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88" windowWidth="22716" windowHeight="7296"/>
  </bookViews>
  <sheets>
    <sheet name="МО" sheetId="2" r:id="rId1"/>
  </sheets>
  <definedNames>
    <definedName name="_xlnm.Print_Titles" localSheetId="0">МО!$23:$23</definedName>
  </definedNames>
  <calcPr calcId="145621"/>
</workbook>
</file>

<file path=xl/calcChain.xml><?xml version="1.0" encoding="utf-8"?>
<calcChain xmlns="http://schemas.openxmlformats.org/spreadsheetml/2006/main">
  <c r="C23" i="2" l="1"/>
  <c r="AJ23" i="2"/>
  <c r="AK23" i="2"/>
  <c r="D23" i="2"/>
  <c r="E23" i="2"/>
  <c r="AL23" i="2"/>
  <c r="AM23" i="2" s="1"/>
  <c r="AN23" i="2" s="1"/>
  <c r="AO23" i="2" s="1"/>
  <c r="AP23" i="2" s="1"/>
  <c r="AQ23" i="2" s="1"/>
  <c r="AR23" i="2" s="1"/>
  <c r="AS23" i="2" s="1"/>
  <c r="AT23" i="2" s="1"/>
  <c r="AU23" i="2" s="1"/>
  <c r="AV23" i="2" s="1"/>
  <c r="AW23" i="2" s="1"/>
  <c r="AX23" i="2" s="1"/>
  <c r="AY23" i="2" s="1"/>
  <c r="AZ23" i="2" s="1"/>
  <c r="BA23" i="2" s="1"/>
  <c r="BB23" i="2" s="1"/>
  <c r="BC23" i="2" s="1"/>
  <c r="BD23" i="2" s="1"/>
  <c r="BE23" i="2" s="1"/>
  <c r="BF23" i="2" s="1"/>
  <c r="BG23" i="2" s="1"/>
  <c r="BH23" i="2" s="1"/>
  <c r="BI23" i="2" s="1"/>
  <c r="BJ23" i="2" s="1"/>
  <c r="BK23" i="2" s="1"/>
  <c r="BL23" i="2" s="1"/>
  <c r="BM23" i="2" s="1"/>
  <c r="BN23" i="2" s="1"/>
  <c r="BO23" i="2" s="1"/>
  <c r="BP23" i="2" s="1"/>
  <c r="BQ23" i="2" s="1"/>
  <c r="BR23" i="2" s="1"/>
  <c r="BS23" i="2" s="1"/>
  <c r="BT23" i="2" s="1"/>
  <c r="BU23" i="2" s="1"/>
  <c r="BV23" i="2" s="1"/>
  <c r="BW23" i="2" s="1"/>
  <c r="BX23" i="2" s="1"/>
  <c r="BY23" i="2" s="1"/>
  <c r="BZ23" i="2" s="1"/>
  <c r="CA23" i="2" s="1"/>
  <c r="CB23" i="2" s="1"/>
  <c r="CC23" i="2" s="1"/>
  <c r="CD23" i="2" s="1"/>
  <c r="CE23" i="2" s="1"/>
  <c r="CF23" i="2" s="1"/>
  <c r="CG23" i="2" s="1"/>
  <c r="CH23" i="2" s="1"/>
  <c r="CI23" i="2" s="1"/>
  <c r="CJ23" i="2" s="1"/>
  <c r="CK23" i="2" s="1"/>
  <c r="CL23" i="2" s="1"/>
  <c r="CM23" i="2" s="1"/>
  <c r="CN23" i="2" s="1"/>
  <c r="CO23" i="2" s="1"/>
  <c r="CP23" i="2" s="1"/>
  <c r="CQ23" i="2" s="1"/>
  <c r="CR23" i="2" s="1"/>
  <c r="CS23" i="2" s="1"/>
  <c r="CT23" i="2" s="1"/>
  <c r="CU23" i="2" s="1"/>
  <c r="CV23" i="2" s="1"/>
  <c r="CW23" i="2" s="1"/>
  <c r="CX23" i="2" s="1"/>
  <c r="CY23" i="2" s="1"/>
  <c r="CZ23" i="2" s="1"/>
  <c r="DA23" i="2" s="1"/>
  <c r="DB23" i="2" s="1"/>
  <c r="DC23" i="2" s="1"/>
  <c r="DD23" i="2" s="1"/>
  <c r="DE23" i="2" s="1"/>
  <c r="DF23" i="2" s="1"/>
  <c r="DG23" i="2" s="1"/>
  <c r="DH23" i="2" s="1"/>
  <c r="DI23" i="2" s="1"/>
  <c r="DJ23" i="2" s="1"/>
  <c r="DK23" i="2" s="1"/>
  <c r="DL23" i="2" s="1"/>
  <c r="DM23" i="2" s="1"/>
  <c r="DN23" i="2" s="1"/>
  <c r="DO23" i="2" s="1"/>
  <c r="DP23" i="2" s="1"/>
  <c r="DQ23" i="2" s="1"/>
  <c r="DR23" i="2" s="1"/>
  <c r="DS23" i="2" s="1"/>
  <c r="DT23" i="2" s="1"/>
  <c r="DU23" i="2" s="1"/>
  <c r="DV23" i="2" s="1"/>
  <c r="DW23" i="2" s="1"/>
  <c r="DX23" i="2" s="1"/>
  <c r="F23" i="2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W23" i="2" s="1"/>
  <c r="X23" i="2" s="1"/>
  <c r="Y23" i="2" s="1"/>
  <c r="Z23" i="2" s="1"/>
  <c r="AA23" i="2" s="1"/>
  <c r="AB23" i="2" s="1"/>
  <c r="AC23" i="2" s="1"/>
  <c r="AD23" i="2" s="1"/>
  <c r="AE23" i="2" s="1"/>
  <c r="AF23" i="2" s="1"/>
</calcChain>
</file>

<file path=xl/sharedStrings.xml><?xml version="1.0" encoding="utf-8"?>
<sst xmlns="http://schemas.openxmlformats.org/spreadsheetml/2006/main" count="1723" uniqueCount="445">
  <si>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</si>
  <si>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</si>
  <si>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</si>
  <si>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</si>
  <si>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</si>
  <si>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</si>
  <si>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</si>
  <si>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на 1 января 2025г.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</si>
  <si>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</si>
  <si>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</si>
  <si>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</si>
  <si>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УФК по Воронежской области (МИНИСТЕРСТВО ФИНАНСОВ Воронежской области, 04312012840)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</si>
  <si>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</si>
  <si>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</si>
  <si>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</si>
  <si>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</si>
  <si>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</si>
  <si>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</si>
  <si>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</si>
  <si>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</si>
  <si>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</si>
  <si>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</si>
  <si>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</si>
  <si>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</si>
  <si>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</si>
  <si>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</si>
  <si>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</si>
  <si>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</si>
  <si>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</si>
  <si>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</si>
  <si>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</si>
  <si>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</si>
  <si>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</si>
  <si>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2023 г.</t>
  </si>
  <si>
    <t>текущий
2024 г.</t>
  </si>
  <si>
    <t>очередной
2025 г.</t>
  </si>
  <si>
    <t>плановый период</t>
  </si>
  <si>
    <t>отчетный 2023 г.</t>
  </si>
  <si>
    <t>текущий 2024 г.</t>
  </si>
  <si>
    <t>очередной 2025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</si>
  <si>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</si>
  <si>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</si>
  <si>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</si>
  <si>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</si>
  <si>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</si>
  <si>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</si>
  <si>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</si>
  <si>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</si>
  <si>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</si>
  <si>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</si>
  <si>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2026 г.</t>
  </si>
  <si>
    <t>2027 г.</t>
  </si>
  <si>
    <t>утвержденные бюджетные назначения</t>
  </si>
  <si>
    <t>исполнено</t>
  </si>
  <si>
    <t>1. Расходные обязательства, возникшие в результате принятия нормативных правовых актов муниципального района, заключения договоров (соглашений), всего
из них:</t>
  </si>
  <si>
    <t>1000</t>
  </si>
  <si>
    <t>х</t>
  </si>
  <si>
    <t>1.1.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</si>
  <si>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1001</t>
  </si>
  <si>
    <t>1.1.1. по перечню, предусмотренному частью 4 статьи 14 и частью 1 статьи 15 Федерального закона от 6 октября 2003 г. № 131-ФЗ «Об общих принципах организации местного самоуправления в Российской Федерации», всего</t>
  </si>
  <si>
    <t>1002</t>
  </si>
  <si>
    <t>1.1.1.1. 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</t>
  </si>
  <si>
    <t>1003</t>
  </si>
  <si>
    <t>Федеральный закон от 06.10.2003 № 131-ФЗ "Об общих принципах организации местного самоуправления в Российской Федерации"</t>
  </si>
  <si>
    <t>ст.15 п.1 подп.1</t>
  </si>
  <si>
    <t>06.10.2003, не установлен</t>
  </si>
  <si>
    <t>Постановление Правительства Воронежской области от 05.04.2010 № 254 "О порядке использования бюджетных ассигнований резервного фонда правительства Воронежской области"</t>
  </si>
  <si>
    <t>в целом</t>
  </si>
  <si>
    <t>08.04.2010, не установлен</t>
  </si>
  <si>
    <t>1</t>
  </si>
  <si>
    <t>0111
0113</t>
  </si>
  <si>
    <t>плановый метод</t>
  </si>
  <si>
    <t>1.1.1.3. владение, пользование и распоряжение имуществом, находящимся в муниципальной собственности муниципального района</t>
  </si>
  <si>
    <t>1005</t>
  </si>
  <si>
    <t>Земельный кодекс от 25.10.2001 № 136-ФЗ "Земельный кодекс Российской Федерации"</t>
  </si>
  <si>
    <t>ст.11</t>
  </si>
  <si>
    <t>25.10.2001, не установлен</t>
  </si>
  <si>
    <t>Закон Воронежской области от 13.05.2008 № 25-ОЗ "О регулировании земельных отношений на территории Воронежской области"</t>
  </si>
  <si>
    <t>ст.12</t>
  </si>
  <si>
    <t>30.05.2008, не установлен</t>
  </si>
  <si>
    <t>0113</t>
  </si>
  <si>
    <t>ст.15 п.1 подп.3</t>
  </si>
  <si>
    <t>2</t>
  </si>
  <si>
    <t>1.1.1.8.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</si>
  <si>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1010</t>
  </si>
  <si>
    <t>Федеральный закон от 10.12.1995 № 196-ФЗ "О безопасности дорожного движения"</t>
  </si>
  <si>
    <t>ст.10 п.3</t>
  </si>
  <si>
    <t>26.12.1995, не установлен</t>
  </si>
  <si>
    <t>Закон Воронежской области от 25.06.2012 № 96-ОЗ "Об организации транспортного обслуживания населения Воронежской области автомобильным транспортом общего пользования"</t>
  </si>
  <si>
    <t>ст.8 п.3</t>
  </si>
  <si>
    <t>08.07.2012, не установлен</t>
  </si>
  <si>
    <t>4</t>
  </si>
  <si>
    <t>0408</t>
  </si>
  <si>
    <t>ст.15 п.1 подп.6</t>
  </si>
  <si>
    <t>1.1.1.13. участие в предупреждении и ликвидации последствий чрезвычайных ситуаций на территории муниципального района</t>
  </si>
  <si>
    <t>1015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</si>
  <si>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</si>
  <si>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ст.11, 24</t>
  </si>
  <si>
    <t>01.01.2005, не установлен</t>
  </si>
  <si>
    <t>Постановление Правительства Российской Федерации от 30.12.2003 № 794 "О единой государственной системе предупреждения и ликвидации чрезвычайных ситуаций"</t>
  </si>
  <si>
    <t>ст.34</t>
  </si>
  <si>
    <t>14.06.2005, не установлен</t>
  </si>
  <si>
    <t>Закон Воронежской области от 29.05.1997 № 3-II-ОЗ "О защите населения и территории области от чрезвычайных ситуаций природного и техногенного характера"</t>
  </si>
  <si>
    <t>ст.10, 11</t>
  </si>
  <si>
    <t>11.06.1997, не установлен</t>
  </si>
  <si>
    <t>12</t>
  </si>
  <si>
    <t>0309
0310</t>
  </si>
  <si>
    <t>Федеральный закон от 12.02.1998 № 28-ФЗ "О гражданской обороне"</t>
  </si>
  <si>
    <t>ст.8, 12, 18</t>
  </si>
  <si>
    <t>ст.15 п.1 подп.7, 21</t>
  </si>
  <si>
    <t>3</t>
  </si>
  <si>
    <t>1.1.1.17.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</si>
  <si>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1019</t>
  </si>
  <si>
    <t>ст.15 п.1 подп.11</t>
  </si>
  <si>
    <t>Указ Президента Российской Федерации от 07.05.2012 № 597 "О мероприятиях по реализации государственной социальной политики"</t>
  </si>
  <si>
    <t>07.05.2012, не установлен</t>
  </si>
  <si>
    <t>18</t>
  </si>
  <si>
    <t>Закон Воронежской области от 03.06.2013 № 84-ОЗ "О регулировании отдельных отношений в сфере образования на территории Воронежской области"</t>
  </si>
  <si>
    <t>ст.6</t>
  </si>
  <si>
    <t>01.09.2013, не установлен</t>
  </si>
  <si>
    <t>Постановление Правительства Воронежской области от 17.12.2013 № 1102 "Об утверждении государственной программы Воронежской области "Развитие образования"</t>
  </si>
  <si>
    <t>01.01.2014, не установлен</t>
  </si>
  <si>
    <t>6</t>
  </si>
  <si>
    <t>0701
0709</t>
  </si>
  <si>
    <t>Федеральный закон от 29.12.2012 № 273-ФЗ "Об образовании в Российской Федерации"</t>
  </si>
  <si>
    <t>ст.9</t>
  </si>
  <si>
    <t>1.1.1.19.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</si>
  <si>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1021</t>
  </si>
  <si>
    <t>Постановление Правительства Российской Федерации от 26.12.2017 № 1642 "Об утверждении государственной программы Российской Федерации "Развитие образования"</t>
  </si>
  <si>
    <t>01.01.2018, не установлен</t>
  </si>
  <si>
    <t>02</t>
  </si>
  <si>
    <t>0412
0702
0709</t>
  </si>
  <si>
    <t>1.1.1.20.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</si>
  <si>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1022</t>
  </si>
  <si>
    <t>0703</t>
  </si>
  <si>
    <t>1.1.1.21.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</si>
  <si>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1023</t>
  </si>
  <si>
    <t>Федеральный закон от 28.06.1995 № 98-ФЗ "О государственной поддержке молодежных и детских общественных объединений"</t>
  </si>
  <si>
    <t>ст.2.1</t>
  </si>
  <si>
    <t>Закон Воронежской области от 28.12.2007 № 163-ОЗ "О профилактике безнадзорности и правонарушений несовершеннолетних в Воронежской области"</t>
  </si>
  <si>
    <t>01.01.2008, не установлен</t>
  </si>
  <si>
    <t>0707</t>
  </si>
  <si>
    <t>Закон Воронежской области от 12.05.2009 № 32-ОЗ "О государственной молодежной политике в Воронежской области"</t>
  </si>
  <si>
    <t>ст.4</t>
  </si>
  <si>
    <t>12.05.2009, не установлен</t>
  </si>
  <si>
    <t>Закон Воронежской области от 29.12.2009 № 178-ОЗ "Об организации и обеспечении отдыха и оздоровления детей в Воронежской области"</t>
  </si>
  <si>
    <t>ст.7, 9</t>
  </si>
  <si>
    <t>01.01.2010, не установлен</t>
  </si>
  <si>
    <t>1.1.1.22.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</t>
  </si>
  <si>
    <t>1024</t>
  </si>
  <si>
    <t>0709</t>
  </si>
  <si>
    <t>1.1.1.24. 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территориях соответствующих муниципальных районов</t>
  </si>
  <si>
    <t>1026</t>
  </si>
  <si>
    <t>19</t>
  </si>
  <si>
    <t>0502</t>
  </si>
  <si>
    <t>1.1.1.31. 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</si>
  <si>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1033</t>
  </si>
  <si>
    <t>Закон Российской Федерации от 09.10.1992 № 3612-1 "Основы законодательства Российской Федерации о культуре"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</si>
  <si>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культуры"</t>
  </si>
  <si>
    <t>ст.Приложение № 8</t>
  </si>
  <si>
    <t>24.04.2014, не установлен</t>
  </si>
  <si>
    <t>09</t>
  </si>
  <si>
    <t>Закон Воронежской области от 27.10.2006 № 90-ОЗ "О культуре"</t>
  </si>
  <si>
    <t>ст.10 п.1 подп.1</t>
  </si>
  <si>
    <t>13.11.2006, не установлен</t>
  </si>
  <si>
    <t>Постановление Правительства Воронежской области от 18.12.2013 № 1119 "Об утверждении государственной программы Воронежской области "Развитие культуры и туризма"</t>
  </si>
  <si>
    <t>ст.Приложение № 4</t>
  </si>
  <si>
    <t>7</t>
  </si>
  <si>
    <t>0801</t>
  </si>
  <si>
    <t>Федеральный закон от 29.12.1994 № 78-ФЗ "О библиотечном деле"</t>
  </si>
  <si>
    <t>ст.15 п.2</t>
  </si>
  <si>
    <t>02.01.2005, не установлен</t>
  </si>
  <si>
    <t>ст.15 п.1 подп.19</t>
  </si>
  <si>
    <t>1.1.1.32.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</si>
  <si>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1034</t>
  </si>
  <si>
    <t>ст.40</t>
  </si>
  <si>
    <t>0801
0804</t>
  </si>
  <si>
    <t>ст.15 п.1 подп.19.1</t>
  </si>
  <si>
    <t>1.1.1.35. 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</t>
  </si>
  <si>
    <t>1037</t>
  </si>
  <si>
    <t>0310</t>
  </si>
  <si>
    <t>ст.8 п.2</t>
  </si>
  <si>
    <t>ст.15 п.1 подп.21</t>
  </si>
  <si>
    <t>1.1.1.39. создание условий для расширения рынка сельскохозяйственной продукции, сырья и продовольствия</t>
  </si>
  <si>
    <t>1041</t>
  </si>
  <si>
    <t>ст.15 п.1 подп.25</t>
  </si>
  <si>
    <t>Закон Воронежской области от 17.11.2005 № 68-ОЗ "О межбюджетных отношениях органов государственной власти и органов местного самоуправления в Воронежской области"</t>
  </si>
  <si>
    <t>01.01.2006, не установлен</t>
  </si>
  <si>
    <t>0405</t>
  </si>
  <si>
    <t>Федеральный закон от 29.12.2006 № 264-ФЗ "О развитии сельского хозяйства"</t>
  </si>
  <si>
    <t>11.01.2007, не установлен</t>
  </si>
  <si>
    <t>Закон Воронежской области от 07.06.2007 № 66-ОЗ "О развитии сельского хозяйства на территории Воронежской области"</t>
  </si>
  <si>
    <t>ст.7</t>
  </si>
  <si>
    <t>24.06.2007, не установлен</t>
  </si>
  <si>
    <t>1.1.1.42. содействие развитию малого и среднего предпринимательства</t>
  </si>
  <si>
    <t>1044</t>
  </si>
  <si>
    <t>Закон Воронежской области от 12.03.2008 № 4-ОЗ "О развитии малого и среднего предпринимательства в Воронежской области"</t>
  </si>
  <si>
    <t>28.03.2008, не установлен</t>
  </si>
  <si>
    <t>0412</t>
  </si>
  <si>
    <t>Федеральный закон от 24.07.2007 № 209-ФЗ "О развитии малого и среднего предпринимательства в Российской Федерации"</t>
  </si>
  <si>
    <t>1.1.1.43. оказание поддержки социально ориентированным некоммерческим организациям, благотворительной деятельности и добровольчеству (волонтерству)</t>
  </si>
  <si>
    <t>1045</t>
  </si>
  <si>
    <t>Федеральный закон от 12.01.1996 № 7-ФЗ "О некоммерческих организациях"</t>
  </si>
  <si>
    <t>ст.9.1, 31.1</t>
  </si>
  <si>
    <t>12.05.2010, не установлен</t>
  </si>
  <si>
    <t>23</t>
  </si>
  <si>
    <t>1.1.1.44. обеспечение условий для развития на территории муниципального района физической культуры, школьного спорта и массового спорта</t>
  </si>
  <si>
    <t>1046</t>
  </si>
  <si>
    <t>ст.15 п.1 подп.26</t>
  </si>
  <si>
    <t>Закон Воронежской области от 02.07.2008 № 57-ОЗ "О физической культуре и спорте в Воронежской области"</t>
  </si>
  <si>
    <t>ст.15.1</t>
  </si>
  <si>
    <t>20.07.2008, не установлен</t>
  </si>
  <si>
    <t>11</t>
  </si>
  <si>
    <t>1101
1102</t>
  </si>
  <si>
    <t>Федеральный закон от 04.12.2007 № 329-ФЗ "О физической культуре и спорте в Российской Федерации"</t>
  </si>
  <si>
    <t>30.03.2008, не установлен</t>
  </si>
  <si>
    <t>1.1.1.46. организация и осуществление мероприятий межпоселенческого характера по работе с детьми и молодежью, участие в реализации молодежной политики, разработка и реализация мер по обеспечению и защите прав и законных интересов молодежи, разработка и реализация муниципальных программ по основным направлениям реализации молодежной политики, организация и осуществление мониторинга реализации молодежной политики;
(п. 27 в ред. Федерального закона от 02.11.2023 N 517-ФЗ)</t>
  </si>
  <si>
    <t>1048</t>
  </si>
  <si>
    <t>ст.4 п.2</t>
  </si>
  <si>
    <t>ст.15 п.1 подп.27</t>
  </si>
  <si>
    <t>1.1.2.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</si>
  <si>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1100</t>
  </si>
  <si>
    <t>1.1.2.18. организация библиотечного обслуживания населения, комплектование и обеспечение сохранности библиотечных фондов библиотек поселения</t>
  </si>
  <si>
    <t>1118</t>
  </si>
  <si>
    <t>ст.10</t>
  </si>
  <si>
    <t>1.1.2.19. создание условий для организации досуга и обеспечения жителей  поселения услугами организаций культуры</t>
  </si>
  <si>
    <t>1119</t>
  </si>
  <si>
    <t>1.2.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</si>
  <si>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1200</t>
  </si>
  <si>
    <t>1.2.1.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</si>
  <si>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1201</t>
  </si>
  <si>
    <t>ст.34 п.9</t>
  </si>
  <si>
    <t>Закон Воронежской области от 09.10.2007 № 100-ОЗ "Об оплате труда работников, замещающих должности, не являющиеся должностями государственной гражданской службы Воронежской области"</t>
  </si>
  <si>
    <t>0102
0103
0104
0106
0113</t>
  </si>
  <si>
    <t>Федеральный закон от 02.03.2007 № 25-ФЗ "О муниципальной службе в Российской Федерации"</t>
  </si>
  <si>
    <t>01.06.2007, не установлен</t>
  </si>
  <si>
    <t>Закон Воронежской области от 28.12.2007 № 175-ОЗ "О муниципальной службе в Воронежской области"</t>
  </si>
  <si>
    <t>01.03.2008, не установлен</t>
  </si>
  <si>
    <t>Закон Воронежской области от 23.12.2008 № 139-ОЗ "О гарантиях осуществления полномочий депутата выборного органа местного самоуправления, выборного должностного лица местного самоуправления муниципальных образований Воронежской области"</t>
  </si>
  <si>
    <t>24.05.2009, не установлен</t>
  </si>
  <si>
    <t>1.2.2.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</si>
  <si>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1202</t>
  </si>
  <si>
    <t>ст.22</t>
  </si>
  <si>
    <t>ст.13</t>
  </si>
  <si>
    <t>1.2.8.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</si>
  <si>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1208</t>
  </si>
  <si>
    <t>ст.17 п.1 подп.3</t>
  </si>
  <si>
    <t>1.2.13.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</si>
  <si>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1213</t>
  </si>
  <si>
    <t>Федеральный закон от 26.11.1996 № 138-ФЗ "Об обеспечение конституционных прав граждан Российской Федерации избирать и быть избранными в органы местного самоуправления"</t>
  </si>
  <si>
    <t>ст.4 п.4</t>
  </si>
  <si>
    <t>15.07.2006, не установлен</t>
  </si>
  <si>
    <t>Закон Воронежской области от 27.06.2007 № 87-ОЗ "Избирательный кодекс Воронежской области"</t>
  </si>
  <si>
    <t>ст.70 п.1</t>
  </si>
  <si>
    <t>15.07.2007, не установлен</t>
  </si>
  <si>
    <t>0107</t>
  </si>
  <si>
    <t>Федеральный закон от 12.06.2002 № 67-ФЗ "Об основных гарантиях избирательных прав и прав на участие в референдуме граждан Российской Федерации"</t>
  </si>
  <si>
    <t>ст.24, 57</t>
  </si>
  <si>
    <t>25.06.2002, не установлен</t>
  </si>
  <si>
    <t>ст.17 п.1 подп.5</t>
  </si>
  <si>
    <t>1.2.17. учреждение печатного средства массовой информации и (или) сетевого издания для обнародования муниципальных правовых актов, доведения до сведения жителей муниципального образования официальной информации;</t>
  </si>
  <si>
    <t>1217</t>
  </si>
  <si>
    <t>ст.17 п.1 подп.7</t>
  </si>
  <si>
    <t>Закон Воронежской области от 07.07.2006 № 86-ОЗ "О порядке обнародования,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информации"</t>
  </si>
  <si>
    <t>30.07.2006, не установлен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</si>
  <si>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</si>
  <si>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ст.11, 12</t>
  </si>
  <si>
    <t>1.2.23. предоставление доплаты за выслугу лет к трудовой пенсии муниципальным служащим за счет средств местного бюджета</t>
  </si>
  <si>
    <t>1223</t>
  </si>
  <si>
    <t>ст.17 п.1 подп.9</t>
  </si>
  <si>
    <t>Закон Воронежской области от 05.06.2006 № 42-ОЗ "О пенсиях за выслугу лет лицам, замещавшим должности государственной гражданской службы Воронежской области"</t>
  </si>
  <si>
    <t>ст.2</t>
  </si>
  <si>
    <t>18.06.2006, не установлен</t>
  </si>
  <si>
    <t>10</t>
  </si>
  <si>
    <t>Закон Воронежской области от 05.06.2006 № 57-ОЗ "О доплате к пенсии отдельным категориям пенсионеров в Воронежской области"</t>
  </si>
  <si>
    <t>1.2.24.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</si>
  <si>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1224</t>
  </si>
  <si>
    <t>0702</t>
  </si>
  <si>
    <t>1.3.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права на решение вопросов, не отнесенных к вопросам местного значения муниципального района, всего</t>
  </si>
  <si>
    <t>1300</t>
  </si>
  <si>
    <t>1.3.1. по перечню, предусмотренному частью 1 статьи 15.1 Федерального закона от 6 октября 2003 г. № 131-ФЗ «Об общих принципах организации местного самоуправления в Российской Федерации», всего</t>
  </si>
  <si>
    <t>1301</t>
  </si>
  <si>
    <t>1.3.1.1. создание музеев муниципального района</t>
  </si>
  <si>
    <t>1302</t>
  </si>
  <si>
    <t>Федеральный закон от 26.05.1996 № 54-ФЗ "О музейном фонде Российской Федерации и музеях в Российской Федерации"</t>
  </si>
  <si>
    <t>ст.24</t>
  </si>
  <si>
    <t>04.06.1996, не установлен</t>
  </si>
  <si>
    <t>Закон Воронежской области от 23.12.2008 № 131-ОЗ "О регулировании отдельных отношений в сфере музеев на территории Воронежской области"</t>
  </si>
  <si>
    <t>01.01.2009, не установлен</t>
  </si>
  <si>
    <t>24</t>
  </si>
  <si>
    <t>0801
1006</t>
  </si>
  <si>
    <t>ст.15.1 п.1 подп.1</t>
  </si>
  <si>
    <t>1.3.1.8. оказание поддержки общественным объединениям инвалидов, а также созданным общероссийскими общественными объединениями инвалидов организациям в соответствии с Федеральным законом от 24 ноября 1995 г. № 181-ФЗ «О социальной защите инвалидов в Российской Федерации»</t>
  </si>
  <si>
    <t>1309</t>
  </si>
  <si>
    <t>Федеральный закон от 24.11.1995 № 181-ФЗ "О социальной защите инвалидов в Российской Федерации"</t>
  </si>
  <si>
    <t>ст.33</t>
  </si>
  <si>
    <t>27.12.1995, не установлен</t>
  </si>
  <si>
    <t>Закон Воронежской области от 25.06.2012 № 98-ОЗ "О государственной социальной помощи в Воронежской области"</t>
  </si>
  <si>
    <t>1006</t>
  </si>
  <si>
    <t>ст.15.1 п.1 подп.10</t>
  </si>
  <si>
    <t>1.3.4.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</si>
  <si>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1600</t>
  </si>
  <si>
    <t>1.3.4.1. на улучшение жилищных условий граждан, проживающих в сельской местности, в том числе молодых семей и молодых специалистов, проживающих и работающих на селе</t>
  </si>
  <si>
    <t>1601</t>
  </si>
  <si>
    <t>Жилищный кодекс от 29.12.2004 № 188-ФЗ "Жилищный кодекс Российской федерации"</t>
  </si>
  <si>
    <t>ст.14</t>
  </si>
  <si>
    <t>01.03.2005, не установлен</t>
  </si>
  <si>
    <t>Постановление Правительства Российской Федерации от 30.12.2017 № 1710 "Об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</si>
  <si>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ст.Приложение № 5</t>
  </si>
  <si>
    <t>05</t>
  </si>
  <si>
    <t>Закон Воронежской области от 01.11.2011 № 154-ОЗ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области"</t>
  </si>
  <si>
    <t>ст.1</t>
  </si>
  <si>
    <t>03.12.2011, не установлен</t>
  </si>
  <si>
    <t>Постановление Правительства Воронежской области от 29.10.2015 № 834 "Об утверждении государственной программы Воронежской области "Обеспечение доступным и комфортным жильем населения Воронежской области"</t>
  </si>
  <si>
    <t>01.01.2016, не установлен</t>
  </si>
  <si>
    <t>1004</t>
  </si>
  <si>
    <t>1.3.4.3. обеспечение мероприятий по модернизации систем коммунальной инфраструктуры, закупка техники для жилищно-коммунального хозяйства</t>
  </si>
  <si>
    <t>1603</t>
  </si>
  <si>
    <t>1.3.4.9. организация проведения оплачиваемых общественных работ</t>
  </si>
  <si>
    <t>1609</t>
  </si>
  <si>
    <t>ст.63.1</t>
  </si>
  <si>
    <t>ст.12 п.4</t>
  </si>
  <si>
    <t>1.3.4.15. обеспечение мероприятий по временному социально-бытовому обустройству лиц, вынужденно покинувших территорию Украины</t>
  </si>
  <si>
    <t>1615</t>
  </si>
  <si>
    <t>0113
0310</t>
  </si>
  <si>
    <t>1.4.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</si>
  <si>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1700</t>
  </si>
  <si>
    <t>1.4.2. за счет субвенций, предоставленных из бюджета субъекта Российской Федерации, всего</t>
  </si>
  <si>
    <t>1800</t>
  </si>
  <si>
    <t>1.4.2.1.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(муниципальных учреждений) (в части вопросов оплаты труда работников органов государственной власти субъекта Российской Федерации)</t>
  </si>
  <si>
    <t>1801</t>
  </si>
  <si>
    <t>ст.19 п.5</t>
  </si>
  <si>
    <t>Закон Воронежской области от 03.04.2006 № 29-ОЗ "О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прав"</t>
  </si>
  <si>
    <t>ст.7 п.1</t>
  </si>
  <si>
    <t>01.01.2007, не установлен</t>
  </si>
  <si>
    <t>Закон Воронежской области от 20.11.2007 № 121-ОЗ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попечительству"</t>
  </si>
  <si>
    <t>Закон Воронежской области от 11.11.2009 № 135-ОЗ "О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Воронежской области"</t>
  </si>
  <si>
    <t>Закон Воронежской области от 29.12.2009 № 190-ОЗ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комиссий"</t>
  </si>
  <si>
    <t>02.03.2010, не установлен</t>
  </si>
  <si>
    <t>1.4.2.2.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(органов местного самоуправления) без учета вопросов оплаты труда работников органов государственной власти субъекта Российской Федерации (органов местного самоуправления))</t>
  </si>
  <si>
    <t>1802</t>
  </si>
  <si>
    <t>1.4.2.36.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</si>
  <si>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1836</t>
  </si>
  <si>
    <t>Федеральный закон от 21.12.1996 № 159-ФЗ "О дополнительных гарантиях по социальной поддержке детей - сирот и детей, оставшихся без попечения родителей"</t>
  </si>
  <si>
    <t>ст.5</t>
  </si>
  <si>
    <t>21.12.1996, не установлен</t>
  </si>
  <si>
    <t>Закон Воронежской области от 07.12.2009 № 153-ОЗ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компенсации, выплачиваемой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образования"</t>
  </si>
  <si>
    <t>1.4.2.38.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</si>
  <si>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1838</t>
  </si>
  <si>
    <t>Закон Воронежской области от 27.10.2006 № 93-ОЗ "О приемной семье в Воронежской области"</t>
  </si>
  <si>
    <t>27.10.2006, не установлен</t>
  </si>
  <si>
    <t>Закон Воронежской области от 11.03.2013 № 12-ОЗ "О единовременной денежной выплате при усыновлении (удочерении) детей-сирот и детей, оставшихся без попечения родителей"</t>
  </si>
  <si>
    <t>24.03.2013, не установлен</t>
  </si>
  <si>
    <t>1.4.2.54. на организацию проведения на территории субъекта Российской Федерации мероприятий по предупреждению и ликвидации болезней животных, их лечению,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</si>
  <si>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1854</t>
  </si>
  <si>
    <t>Закон Воронежской области от 04.05.2006 № 36-ОЗ "О регулировании отношений в области ветеринарии на территории Воронежской области"</t>
  </si>
  <si>
    <t>16.05.2006, не установлен</t>
  </si>
  <si>
    <t>14</t>
  </si>
  <si>
    <t>1.5. 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</si>
  <si>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2000</t>
  </si>
  <si>
    <t>1.5.2.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</si>
  <si>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2002</t>
  </si>
  <si>
    <t>ст.16</t>
  </si>
  <si>
    <t>1.5.3.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</si>
  <si>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2003</t>
  </si>
  <si>
    <t>0701</t>
  </si>
  <si>
    <t>1.6. 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</si>
  <si>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2100</t>
  </si>
  <si>
    <t>1.6.1. по предоставлению дотаций на выравнивание бюджетной обеспеченности городских, сельских поселений, всего</t>
  </si>
  <si>
    <t>2101</t>
  </si>
  <si>
    <t>ст.15 п.1 подп.20</t>
  </si>
  <si>
    <t>ст.19</t>
  </si>
  <si>
    <t>-</t>
  </si>
  <si>
    <t>1401</t>
  </si>
  <si>
    <t>1.6.3. по предоставлению субвенций бюджетам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</si>
  <si>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2105</t>
  </si>
  <si>
    <t>1.6.3.1. осуществление полномочий по расчету и предоставлению дотаций бюджетам поселений за счет средств областного бюджета</t>
  </si>
  <si>
    <t>2106</t>
  </si>
  <si>
    <t>ст.10, 16</t>
  </si>
  <si>
    <t>Постановление Правительства Воронежской области от 12.12.2017 № 1013 "О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бюджетов"</t>
  </si>
  <si>
    <t xml:space="preserve"> </t>
  </si>
  <si>
    <t>1.6.4. по предоставлению иных межбюджетных трансфертов, всего</t>
  </si>
  <si>
    <t>2200</t>
  </si>
  <si>
    <t>1.6.4.1. бюджетам городского, сельского поселения в случае заключения соглашения с органами местного самоуправления отдельных поселений, входящих в состав муниципального района, о передаче им осуществления части своих полномочий по решению вопросов местного значения, всего</t>
  </si>
  <si>
    <t>2201</t>
  </si>
  <si>
    <t>1.6.4.1.6. осуществление дорожной деятельности в отношении автомобильных дорог местного значения</t>
  </si>
  <si>
    <t>2207</t>
  </si>
  <si>
    <t>Закон Воронежской области от 02.12.2010 № 121-ОЗ "Об автомобильных дорогах и о дорожной деятельности на территории Воронежской области"</t>
  </si>
  <si>
    <t>14.12.2010, не установлен</t>
  </si>
  <si>
    <t>0409</t>
  </si>
  <si>
    <t>Федеральный закон от 08.11.2007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</si>
  <si>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14.11.2007, не установлен</t>
  </si>
  <si>
    <t>1.6.4.2. в иных случаях, не связанных с заключением соглашений, предусмотренных в подпункте 1.6.4.1, всего</t>
  </si>
  <si>
    <t>2300</t>
  </si>
  <si>
    <t>1.6.4.2.3. обеспечение мероприятий по модернизации систем коммунальной инфраструктуры, закупка техники для жилищно-коммунального хозяйства</t>
  </si>
  <si>
    <t>2303</t>
  </si>
  <si>
    <t>ст.8, 12, 14</t>
  </si>
  <si>
    <t>Закон Воронежской области от 25.12.2023 № 137-ОЗ "Об областном бюджете на 2024 год и на плановый период 2025 и 2026 годов"</t>
  </si>
  <si>
    <t>01.01.2024, не установлен</t>
  </si>
  <si>
    <t>1.6.4.2.10. организация проведения оплачиваемых общественных работ</t>
  </si>
  <si>
    <t>2310</t>
  </si>
  <si>
    <t>Закон Российской Федерации от 19.04.1991 № 1032-1 "О занятости населения в Российской Федерации"</t>
  </si>
  <si>
    <t>ст.7.2</t>
  </si>
  <si>
    <t>31.08.2004, не установлен</t>
  </si>
  <si>
    <t>Постановление Правительства Воронежской области от 25.12.2013 № 1163 "Об утверждении государственной программы Воронежской области "Управление государственными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Воронежской области"</t>
  </si>
  <si>
    <t>0401</t>
  </si>
  <si>
    <t>Закон Воронежской области от 08.06.2012 № 74-ОЗ "О регулировании отдельных отношений в сфере занятости населения на территории Воронежской области"</t>
  </si>
  <si>
    <t>26.06.2012, не установлен</t>
  </si>
  <si>
    <t>1.6.4.2.11. развитие систем водоснабжения и водоотведения</t>
  </si>
  <si>
    <t>2311</t>
  </si>
  <si>
    <t>Закон Воронежской области от 10.11.2014 № 148-ОЗ "О закреплении отдельных вопросов местного значения за сельскими поселениями Воронежской области"</t>
  </si>
  <si>
    <t>10.11.2014, не установлен</t>
  </si>
  <si>
    <t>Постановление Правительства Воронежской области от 31.12.2015 № 1060 "Об утверждении государственной программы Воронежской области "Обеспечение качественными жилищно-коммунальными услугами населения Воронежской области"</t>
  </si>
  <si>
    <t>ст.Приложение № 15</t>
  </si>
  <si>
    <t>15.01.2016, не установлен</t>
  </si>
  <si>
    <t>0505</t>
  </si>
  <si>
    <t>Федеральный закон от 07.12.2011 № 416-ФЗ "О водоснабжении и водоотведении"</t>
  </si>
  <si>
    <t>01.01.2012, не установлен</t>
  </si>
  <si>
    <t>1.6.4.2.12. софинансирование расходов на уличное освещение</t>
  </si>
  <si>
    <t>2312</t>
  </si>
  <si>
    <t>Постановление Правительства Воронежской области от 30.12.2013 № 1181 "Об утверждении государственной программы Воронежской области "Энергоэффективность и развитие энергетики"</t>
  </si>
  <si>
    <t>ст.Приложение № 3</t>
  </si>
  <si>
    <t>30.12.2013, не установлен</t>
  </si>
  <si>
    <t>0503</t>
  </si>
  <si>
    <t>1.6.4.2.15. компенсация дополнительных расходов, возникающих в результате решений, принятых органами власти другого уровня</t>
  </si>
  <si>
    <t>2315</t>
  </si>
  <si>
    <t>Федеральный закон от 21.12.1994 № 69-ФЗ "О пожарной безопасности"</t>
  </si>
  <si>
    <t>Закон Воронежской области от 02.12.2004 № 87-ОЗ "О пожарной безопасности в Воронежской области"</t>
  </si>
  <si>
    <t>27.11.2007, не установлен</t>
  </si>
  <si>
    <t>1403</t>
  </si>
  <si>
    <t>1.6.4.2.17. поддержкя мер по обеспечению сбалансированности бюджетов, долевое финансирование приоритетных социально значимых расходов, компенсация дополнительных расходов поселений</t>
  </si>
  <si>
    <t>2317</t>
  </si>
  <si>
    <t>ст.11.1 п.1</t>
  </si>
  <si>
    <t>1.6.4.2.22. обеспечение повышения качества жизни населения через сохранение и развитие муниципальной культуры</t>
  </si>
  <si>
    <t>2322</t>
  </si>
  <si>
    <t>1.6.4.2.29. мероприятия в области обращения с отходами</t>
  </si>
  <si>
    <t>2329</t>
  </si>
  <si>
    <t>0502
0503
0605</t>
  </si>
  <si>
    <t>1.7. Условно утвержденные расходы на первый и второй годы планового периода в соответствии с решением о местном бюджете муниципальног района</t>
  </si>
  <si>
    <t>2400</t>
  </si>
  <si>
    <t>9999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</si>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</sst>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8"/>
      <color rgb="FFFF0000"/>
      <name val="Times New Roman"/>
    </font>
    <font>
      <u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6">
    <xf numFmtId="0" fontId="0" fillId="0" borderId="0"/>
    <xf numFmtId="0" fontId="1" fillId="0" borderId="1"/>
    <xf numFmtId="0" fontId="2" fillId="0" borderId="1">
      <alignment horizontal="right" vertical="top"/>
    </xf>
    <xf numFmtId="0" fontId="1" fillId="0" borderId="1">
      <alignment horizontal="center" vertical="top"/>
    </xf>
    <xf numFmtId="0" fontId="1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horizontal="left" vertical="top"/>
    </xf>
    <xf numFmtId="0" fontId="5" fillId="0" borderId="1">
      <alignment vertical="top"/>
    </xf>
    <xf numFmtId="0" fontId="2" fillId="0" borderId="1">
      <alignment vertical="top"/>
    </xf>
    <xf numFmtId="0" fontId="2" fillId="2" borderId="1">
      <alignment horizontal="left" vertical="top"/>
    </xf>
    <xf numFmtId="49" fontId="2" fillId="2" borderId="1">
      <alignment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4">
      <alignment horizontal="center" vertical="top"/>
    </xf>
    <xf numFmtId="49" fontId="7" fillId="0" borderId="4">
      <alignment horizontal="left" vertical="top" wrapText="1"/>
    </xf>
    <xf numFmtId="49" fontId="7" fillId="2" borderId="3">
      <alignment horizontal="center" vertical="top" wrapTex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49" fontId="3" fillId="0" borderId="4">
      <alignment horizontal="left" vertical="top" wrapText="1"/>
    </xf>
    <xf numFmtId="49" fontId="3" fillId="2" borderId="3">
      <alignment horizontal="center" vertical="top" wrapText="1"/>
    </xf>
    <xf numFmtId="49" fontId="3" fillId="0" borderId="4">
      <alignment horizontal="center" vertical="top" wrapText="1"/>
    </xf>
    <xf numFmtId="49" fontId="3" fillId="0" borderId="3">
      <alignment horizontal="center" vertical="top" wrapText="1"/>
    </xf>
    <xf numFmtId="0" fontId="3" fillId="0" borderId="4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center" vertical="top" shrinkToFit="1"/>
    </xf>
    <xf numFmtId="49" fontId="3" fillId="2" borderId="3">
      <alignment horizontal="left" vertical="top" wrapText="1"/>
    </xf>
    <xf numFmtId="4" fontId="3" fillId="2" borderId="3">
      <alignment horizontal="right" vertical="top" shrinkToFi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12" fillId="0" borderId="0"/>
    <xf numFmtId="0" fontId="12" fillId="0" borderId="0"/>
    <xf numFmtId="0" fontId="12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7" fillId="0" borderId="4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 wrapText="1"/>
    </xf>
    <xf numFmtId="49" fontId="3" fillId="2" borderId="3">
      <alignment horizontal="center" vertical="top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49" fontId="1" fillId="3" borderId="1">
      <alignment vertical="top" wrapText="1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8" fillId="0" borderId="3">
      <alignment horizontal="center" vertical="center" wrapText="1"/>
    </xf>
    <xf numFmtId="0" fontId="9" fillId="3" borderId="1">
      <alignment vertical="top"/>
    </xf>
    <xf numFmtId="4" fontId="10" fillId="2" borderId="3">
      <alignment horizontal="right" vertical="top" shrinkToFit="1"/>
    </xf>
    <xf numFmtId="49" fontId="10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1" fillId="0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top" wrapText="1" shrinkToFit="1"/>
    </xf>
  </cellStyleXfs>
  <cellXfs count="11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3" applyNumberFormat="1" applyProtection="1">
      <alignment horizontal="center" vertical="top"/>
    </xf>
    <xf numFmtId="0" fontId="1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horizontal="left" vertical="top"/>
    </xf>
    <xf numFmtId="0" fontId="2" fillId="0" borderId="1" xfId="11" applyNumberFormat="1" applyProtection="1">
      <alignment vertical="top"/>
    </xf>
    <xf numFmtId="49" fontId="2" fillId="2" borderId="1" xfId="13" applyNumberFormat="1" applyProtection="1">
      <alignment vertical="top"/>
    </xf>
    <xf numFmtId="0" fontId="2" fillId="2" borderId="1" xfId="14" applyNumberFormat="1" applyProtection="1">
      <alignment vertical="top"/>
    </xf>
    <xf numFmtId="49" fontId="1" fillId="0" borderId="1" xfId="21" applyNumberFormat="1" applyProtection="1"/>
    <xf numFmtId="0" fontId="3" fillId="0" borderId="3" xfId="36" applyNumberFormat="1" applyProtection="1">
      <alignment horizontal="center" vertical="top"/>
    </xf>
    <xf numFmtId="0" fontId="3" fillId="0" borderId="4" xfId="37" applyNumberFormat="1" applyProtection="1">
      <alignment horizontal="center" vertical="top"/>
    </xf>
    <xf numFmtId="49" fontId="7" fillId="0" borderId="4" xfId="38" applyNumberFormat="1" applyProtection="1">
      <alignment horizontal="left" vertical="top" wrapText="1"/>
    </xf>
    <xf numFmtId="49" fontId="7" fillId="2" borderId="3" xfId="39" applyNumberFormat="1" applyProtection="1">
      <alignment horizontal="center" vertical="top" wrapText="1"/>
    </xf>
    <xf numFmtId="49" fontId="7" fillId="0" borderId="3" xfId="40" applyNumberFormat="1" applyProtection="1">
      <alignment horizontal="center" vertical="top"/>
    </xf>
    <xf numFmtId="0" fontId="7" fillId="0" borderId="3" xfId="41" applyNumberFormat="1" applyProtection="1">
      <alignment horizontal="center" vertical="top"/>
    </xf>
    <xf numFmtId="4" fontId="7" fillId="2" borderId="3" xfId="42" applyNumberFormat="1" applyProtection="1">
      <alignment horizontal="right" vertical="top" shrinkToFit="1"/>
    </xf>
    <xf numFmtId="49" fontId="3" fillId="0" borderId="4" xfId="43" applyNumberFormat="1" applyProtection="1">
      <alignment horizontal="left" vertical="top" wrapText="1"/>
    </xf>
    <xf numFmtId="49" fontId="3" fillId="2" borderId="3" xfId="44" applyNumberFormat="1" applyProtection="1">
      <alignment horizontal="center" vertical="top" wrapText="1"/>
    </xf>
    <xf numFmtId="49" fontId="3" fillId="0" borderId="4" xfId="45" applyNumberFormat="1" applyProtection="1">
      <alignment horizontal="center" vertical="top" wrapText="1"/>
    </xf>
    <xf numFmtId="49" fontId="3" fillId="0" borderId="3" xfId="46" applyNumberFormat="1" applyProtection="1">
      <alignment horizontal="center" vertical="top" wrapText="1"/>
    </xf>
    <xf numFmtId="0" fontId="3" fillId="0" borderId="4" xfId="47" applyNumberFormat="1" applyProtection="1">
      <alignment horizontal="center" vertical="top" wrapText="1"/>
    </xf>
    <xf numFmtId="0" fontId="3" fillId="0" borderId="3" xfId="48" applyNumberFormat="1" applyProtection="1">
      <alignment horizontal="center" vertical="top" wrapText="1"/>
    </xf>
    <xf numFmtId="49" fontId="3" fillId="2" borderId="3" xfId="49" applyNumberFormat="1" applyProtection="1">
      <alignment horizontal="center" vertical="top" shrinkToFit="1"/>
    </xf>
    <xf numFmtId="49" fontId="3" fillId="2" borderId="3" xfId="50" applyNumberFormat="1" applyProtection="1">
      <alignment horizontal="left" vertical="top" wrapText="1"/>
    </xf>
    <xf numFmtId="4" fontId="3" fillId="2" borderId="3" xfId="51" applyNumberFormat="1" applyProtection="1">
      <alignment horizontal="right" vertical="top" shrinkToFit="1"/>
    </xf>
    <xf numFmtId="49" fontId="3" fillId="0" borderId="7" xfId="52" applyNumberFormat="1" applyProtection="1">
      <alignment horizontal="center" vertical="top" shrinkToFit="1"/>
    </xf>
    <xf numFmtId="49" fontId="7" fillId="0" borderId="8" xfId="53" applyNumberFormat="1" applyProtection="1">
      <alignment horizontal="left" vertical="top" wrapText="1"/>
    </xf>
    <xf numFmtId="49" fontId="7" fillId="0" borderId="9" xfId="54" applyNumberFormat="1" applyProtection="1">
      <alignment horizontal="center" vertical="top"/>
    </xf>
    <xf numFmtId="0" fontId="7" fillId="0" borderId="9" xfId="55" applyNumberFormat="1" applyProtection="1">
      <alignment horizontal="center" vertical="top"/>
    </xf>
    <xf numFmtId="4" fontId="7" fillId="2" borderId="9" xfId="56" applyNumberFormat="1" applyProtection="1">
      <alignment horizontal="right" vertical="top" shrinkToFit="1"/>
    </xf>
    <xf numFmtId="0" fontId="2" fillId="0" borderId="1" xfId="57" applyNumberFormat="1" applyProtection="1">
      <alignment horizontal="left" vertical="top" wrapText="1"/>
    </xf>
    <xf numFmtId="49" fontId="2" fillId="2" borderId="1" xfId="58" applyNumberFormat="1" applyProtection="1">
      <alignment horizontal="center" vertical="top"/>
    </xf>
    <xf numFmtId="49" fontId="2" fillId="0" borderId="1" xfId="59" applyNumberFormat="1" applyProtection="1">
      <alignment horizontal="center" vertical="top"/>
    </xf>
    <xf numFmtId="0" fontId="1" fillId="0" borderId="1" xfId="4" applyNumberFormat="1" applyProtection="1">
      <alignment horizontal="left" vertical="top"/>
    </xf>
    <xf numFmtId="0" fontId="1" fillId="0" borderId="1" xfId="4">
      <alignment horizontal="left" vertical="top"/>
    </xf>
    <xf numFmtId="0" fontId="2" fillId="0" borderId="1" xfId="2" applyNumberFormat="1" applyProtection="1">
      <alignment horizontal="right" vertical="top"/>
    </xf>
    <xf numFmtId="0" fontId="2" fillId="0" borderId="1" xfId="2">
      <alignment horizontal="right" vertical="top"/>
    </xf>
    <xf numFmtId="0" fontId="1" fillId="0" borderId="1" xfId="3" applyNumberFormat="1" applyProtection="1">
      <alignment horizontal="center" vertical="top"/>
    </xf>
    <xf numFmtId="0" fontId="1" fillId="0" borderId="1" xfId="3">
      <alignment horizontal="center" vertical="top"/>
    </xf>
    <xf numFmtId="0" fontId="2" fillId="0" borderId="1" xfId="9" applyNumberFormat="1" applyProtection="1">
      <alignment horizontal="left" vertical="top"/>
    </xf>
    <xf numFmtId="0" fontId="2" fillId="0" borderId="1" xfId="9">
      <alignment horizontal="left" vertical="top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11" applyNumberFormat="1" applyProtection="1">
      <alignment vertical="top"/>
    </xf>
    <xf numFmtId="0" fontId="2" fillId="0" borderId="1" xfId="11">
      <alignment vertical="top"/>
    </xf>
    <xf numFmtId="0" fontId="1" fillId="0" borderId="1" xfId="1" applyNumberFormat="1" applyProtection="1"/>
    <xf numFmtId="0" fontId="1" fillId="0" borderId="1" xfId="1"/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6" fillId="0" borderId="3" xfId="34" applyNumberFormat="1" applyProtection="1">
      <alignment horizontal="center" vertical="center" wrapText="1"/>
    </xf>
    <xf numFmtId="49" fontId="6" fillId="0" borderId="3" xfId="34">
      <alignment horizontal="center" vertical="center" wrapText="1"/>
    </xf>
    <xf numFmtId="49" fontId="3" fillId="0" borderId="3" xfId="22" applyNumberFormat="1" applyProtection="1">
      <alignment horizontal="center" vertical="center"/>
    </xf>
    <xf numFmtId="49" fontId="3" fillId="0" borderId="3" xfId="22">
      <alignment horizontal="center" vertical="center"/>
    </xf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5" fillId="0" borderId="1" xfId="10" applyNumberFormat="1" applyProtection="1">
      <alignment vertical="top"/>
    </xf>
    <xf numFmtId="0" fontId="5" fillId="0" borderId="1" xfId="10">
      <alignment vertical="top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2" xfId="15" applyNumberFormat="1" applyBorder="1" applyProtection="1">
      <alignment horizontal="center" vertical="center" wrapText="1"/>
    </xf>
    <xf numFmtId="49" fontId="3" fillId="0" borderId="5" xfId="15" applyNumberFormat="1" applyBorder="1" applyProtection="1">
      <alignment horizontal="center" vertical="center" wrapText="1"/>
    </xf>
    <xf numFmtId="49" fontId="3" fillId="0" borderId="6" xfId="15" applyNumberFormat="1" applyBorder="1" applyProtection="1">
      <alignment horizontal="center" vertical="center" wrapText="1"/>
    </xf>
    <xf numFmtId="49" fontId="3" fillId="0" borderId="3" xfId="18" applyNumberFormat="1" applyProtection="1">
      <alignment horizontal="center" vertical="center" wrapText="1"/>
    </xf>
    <xf numFmtId="49" fontId="3" fillId="0" borderId="3" xfId="18">
      <alignment horizontal="center" vertical="center" wrapText="1"/>
    </xf>
    <xf numFmtId="49" fontId="3" fillId="0" borderId="3" xfId="20" applyNumberFormat="1" applyProtection="1">
      <alignment horizontal="center" vertical="center" wrapText="1"/>
    </xf>
    <xf numFmtId="49" fontId="3" fillId="0" borderId="3" xfId="20">
      <alignment horizontal="center" vertical="center" wrapText="1"/>
    </xf>
    <xf numFmtId="49" fontId="6" fillId="0" borderId="3" xfId="35" applyNumberFormat="1" applyProtection="1">
      <alignment horizontal="center" vertical="center" wrapText="1"/>
    </xf>
    <xf numFmtId="49" fontId="6" fillId="0" borderId="3" xfId="35">
      <alignment horizontal="center" vertical="center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6" fillId="0" borderId="2" xfId="34" applyNumberFormat="1" applyBorder="1" applyProtection="1">
      <alignment horizontal="center" vertical="center" wrapText="1"/>
    </xf>
    <xf numFmtId="49" fontId="6" fillId="0" borderId="5" xfId="34" applyNumberFormat="1" applyBorder="1" applyProtection="1">
      <alignment horizontal="center" vertical="center" wrapText="1"/>
    </xf>
    <xf numFmtId="49" fontId="6" fillId="0" borderId="6" xfId="34" applyNumberFormat="1" applyBorder="1" applyProtection="1">
      <alignment horizontal="center" vertical="center" wrapText="1"/>
    </xf>
    <xf numFmtId="49" fontId="3" fillId="2" borderId="3" xfId="33" applyNumberFormat="1" applyProtection="1">
      <alignment horizontal="center" vertical="center" wrapText="1"/>
    </xf>
    <xf numFmtId="49" fontId="3" fillId="2" borderId="3" xfId="33">
      <alignment horizontal="center" vertical="center" wrapText="1"/>
    </xf>
    <xf numFmtId="49" fontId="3" fillId="2" borderId="4" xfId="19" applyNumberFormat="1" applyProtection="1">
      <alignment horizontal="center" vertical="center" wrapText="1"/>
    </xf>
    <xf numFmtId="49" fontId="3" fillId="2" borderId="4" xfId="19">
      <alignment horizontal="center" vertical="center" wrapText="1"/>
    </xf>
    <xf numFmtId="49" fontId="3" fillId="2" borderId="3" xfId="50" applyNumberFormat="1" applyProtection="1">
      <alignment horizontal="left" vertical="top" wrapText="1"/>
    </xf>
    <xf numFmtId="49" fontId="3" fillId="2" borderId="3" xfId="50">
      <alignment horizontal="left" vertical="top" wrapText="1"/>
    </xf>
    <xf numFmtId="49" fontId="3" fillId="2" borderId="3" xfId="49" applyNumberFormat="1" applyProtection="1">
      <alignment horizontal="center" vertical="top" shrinkToFit="1"/>
    </xf>
    <xf numFmtId="49" fontId="3" fillId="2" borderId="3" xfId="49">
      <alignment horizontal="center" vertical="top" shrinkToFit="1"/>
    </xf>
    <xf numFmtId="49" fontId="3" fillId="2" borderId="3" xfId="44" applyNumberFormat="1" applyProtection="1">
      <alignment horizontal="center" vertical="top" wrapText="1"/>
    </xf>
    <xf numFmtId="49" fontId="3" fillId="2" borderId="3" xfId="44">
      <alignment horizontal="center" vertical="top" wrapText="1"/>
    </xf>
    <xf numFmtId="49" fontId="3" fillId="0" borderId="2" xfId="43" applyNumberFormat="1" applyBorder="1" applyProtection="1">
      <alignment horizontal="left" vertical="top" wrapText="1"/>
    </xf>
    <xf numFmtId="49" fontId="3" fillId="0" borderId="5" xfId="43" applyNumberFormat="1" applyBorder="1" applyProtection="1">
      <alignment horizontal="left" vertical="top" wrapText="1"/>
    </xf>
    <xf numFmtId="49" fontId="3" fillId="0" borderId="6" xfId="43" applyNumberFormat="1" applyBorder="1" applyProtection="1">
      <alignment horizontal="left" vertical="top" wrapText="1"/>
    </xf>
    <xf numFmtId="0" fontId="1" fillId="0" borderId="1" xfId="60" applyNumberFormat="1" applyProtection="1">
      <alignment horizontal="left" wrapText="1"/>
    </xf>
    <xf numFmtId="0" fontId="1" fillId="0" borderId="1" xfId="60">
      <alignment horizontal="left" wrapText="1"/>
    </xf>
  </cellXfs>
  <cellStyles count="146">
    <cellStyle name="br" xfId="63"/>
    <cellStyle name="col" xfId="62"/>
    <cellStyle name="st143" xfId="60"/>
    <cellStyle name="st144" xfId="145"/>
    <cellStyle name="style0" xfId="64"/>
    <cellStyle name="td" xfId="65"/>
    <cellStyle name="tr" xfId="61"/>
    <cellStyle name="xl100" xfId="25"/>
    <cellStyle name="xl101" xfId="26"/>
    <cellStyle name="xl102" xfId="27"/>
    <cellStyle name="xl103" xfId="28"/>
    <cellStyle name="xl104" xfId="29"/>
    <cellStyle name="xl105" xfId="14"/>
    <cellStyle name="xl106" xfId="30"/>
    <cellStyle name="xl107" xfId="41"/>
    <cellStyle name="xl108" xfId="47"/>
    <cellStyle name="xl109" xfId="55"/>
    <cellStyle name="xl110" xfId="104"/>
    <cellStyle name="xl111" xfId="31"/>
    <cellStyle name="xl112" xfId="32"/>
    <cellStyle name="xl113" xfId="48"/>
    <cellStyle name="xl114" xfId="105"/>
    <cellStyle name="xl115" xfId="18"/>
    <cellStyle name="xl116" xfId="19"/>
    <cellStyle name="xl117" xfId="33"/>
    <cellStyle name="xl118" xfId="56"/>
    <cellStyle name="xl119" xfId="20"/>
    <cellStyle name="xl120" xfId="106"/>
    <cellStyle name="xl121" xfId="107"/>
    <cellStyle name="xl122" xfId="108"/>
    <cellStyle name="xl123" xfId="109"/>
    <cellStyle name="xl124" xfId="110"/>
    <cellStyle name="xl125" xfId="111"/>
    <cellStyle name="xl126" xfId="112"/>
    <cellStyle name="xl127" xfId="113"/>
    <cellStyle name="xl128" xfId="114"/>
    <cellStyle name="xl129" xfId="115"/>
    <cellStyle name="xl130" xfId="116"/>
    <cellStyle name="xl131" xfId="117"/>
    <cellStyle name="xl132" xfId="118"/>
    <cellStyle name="xl133" xfId="119"/>
    <cellStyle name="xl134" xfId="120"/>
    <cellStyle name="xl135" xfId="121"/>
    <cellStyle name="xl136" xfId="122"/>
    <cellStyle name="xl137" xfId="123"/>
    <cellStyle name="xl138" xfId="124"/>
    <cellStyle name="xl139" xfId="125"/>
    <cellStyle name="xl140" xfId="126"/>
    <cellStyle name="xl141" xfId="127"/>
    <cellStyle name="xl142" xfId="128"/>
    <cellStyle name="xl143" xfId="129"/>
    <cellStyle name="xl144" xfId="130"/>
    <cellStyle name="xl145" xfId="131"/>
    <cellStyle name="xl146" xfId="132"/>
    <cellStyle name="xl147" xfId="133"/>
    <cellStyle name="xl148" xfId="134"/>
    <cellStyle name="xl149" xfId="135"/>
    <cellStyle name="xl150" xfId="136"/>
    <cellStyle name="xl151" xfId="137"/>
    <cellStyle name="xl152" xfId="138"/>
    <cellStyle name="xl153" xfId="139"/>
    <cellStyle name="xl154" xfId="140"/>
    <cellStyle name="xl155" xfId="141"/>
    <cellStyle name="xl156" xfId="142"/>
    <cellStyle name="xl157" xfId="143"/>
    <cellStyle name="xl158" xfId="144"/>
    <cellStyle name="xl21" xfId="66"/>
    <cellStyle name="xl22" xfId="1"/>
    <cellStyle name="xl23" xfId="9"/>
    <cellStyle name="xl24" xfId="67"/>
    <cellStyle name="xl25" xfId="36"/>
    <cellStyle name="xl26" xfId="68"/>
    <cellStyle name="xl27" xfId="38"/>
    <cellStyle name="xl28" xfId="43"/>
    <cellStyle name="xl29" xfId="69"/>
    <cellStyle name="xl30" xfId="57"/>
    <cellStyle name="xl31" xfId="70"/>
    <cellStyle name="xl32" xfId="13"/>
    <cellStyle name="xl33" xfId="71"/>
    <cellStyle name="xl34" xfId="39"/>
    <cellStyle name="xl35" xfId="72"/>
    <cellStyle name="xl36" xfId="44"/>
    <cellStyle name="xl37" xfId="73"/>
    <cellStyle name="xl38" xfId="74"/>
    <cellStyle name="xl39" xfId="58"/>
    <cellStyle name="xl40" xfId="75"/>
    <cellStyle name="xl41" xfId="11"/>
    <cellStyle name="xl42" xfId="76"/>
    <cellStyle name="xl43" xfId="40"/>
    <cellStyle name="xl44" xfId="77"/>
    <cellStyle name="xl45" xfId="45"/>
    <cellStyle name="xl46" xfId="78"/>
    <cellStyle name="xl47" xfId="8"/>
    <cellStyle name="xl48" xfId="79"/>
    <cellStyle name="xl49" xfId="80"/>
    <cellStyle name="xl50" xfId="81"/>
    <cellStyle name="xl51" xfId="22"/>
    <cellStyle name="xl52" xfId="82"/>
    <cellStyle name="xl53" xfId="83"/>
    <cellStyle name="xl54" xfId="84"/>
    <cellStyle name="xl55" xfId="85"/>
    <cellStyle name="xl56" xfId="86"/>
    <cellStyle name="xl57" xfId="87"/>
    <cellStyle name="xl58" xfId="46"/>
    <cellStyle name="xl59" xfId="88"/>
    <cellStyle name="xl60" xfId="49"/>
    <cellStyle name="xl61" xfId="89"/>
    <cellStyle name="xl62" xfId="90"/>
    <cellStyle name="xl63" xfId="37"/>
    <cellStyle name="xl64" xfId="50"/>
    <cellStyle name="xl65" xfId="59"/>
    <cellStyle name="xl66" xfId="91"/>
    <cellStyle name="xl67" xfId="42"/>
    <cellStyle name="xl68" xfId="92"/>
    <cellStyle name="xl69" xfId="51"/>
    <cellStyle name="xl70" xfId="93"/>
    <cellStyle name="xl71" xfId="17"/>
    <cellStyle name="xl72" xfId="94"/>
    <cellStyle name="xl73" xfId="95"/>
    <cellStyle name="xl74" xfId="96"/>
    <cellStyle name="xl75" xfId="97"/>
    <cellStyle name="xl76" xfId="7"/>
    <cellStyle name="xl77" xfId="98"/>
    <cellStyle name="xl78" xfId="99"/>
    <cellStyle name="xl79" xfId="100"/>
    <cellStyle name="xl80" xfId="34"/>
    <cellStyle name="xl81" xfId="6"/>
    <cellStyle name="xl82" xfId="35"/>
    <cellStyle name="xl83" xfId="3"/>
    <cellStyle name="xl84" xfId="2"/>
    <cellStyle name="xl85" xfId="10"/>
    <cellStyle name="xl86" xfId="12"/>
    <cellStyle name="xl87" xfId="4"/>
    <cellStyle name="xl88" xfId="101"/>
    <cellStyle name="xl89" xfId="102"/>
    <cellStyle name="xl90" xfId="5"/>
    <cellStyle name="xl91" xfId="21"/>
    <cellStyle name="xl92" xfId="52"/>
    <cellStyle name="xl93" xfId="15"/>
    <cellStyle name="xl94" xfId="53"/>
    <cellStyle name="xl95" xfId="16"/>
    <cellStyle name="xl96" xfId="103"/>
    <cellStyle name="xl97" xfId="54"/>
    <cellStyle name="xl98" xfId="23"/>
    <cellStyle name="xl9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144"/>
  <sheetViews>
    <sheetView showGridLines="0" tabSelected="1" topLeftCell="AB1" zoomScale="85" zoomScaleNormal="85" zoomScaleSheetLayoutView="85" zoomScalePageLayoutView="85" workbookViewId="0"/>
  </sheetViews>
  <sheetFormatPr defaultRowHeight="14.4" x14ac:dyDescent="0.3"/>
  <cols>
    <col min="1" max="1" width="36.21875" style="1" customWidth="1"/>
    <col min="2" max="2" width="5.33203125" style="1" customWidth="1"/>
    <col min="3" max="3" width="34.44140625" style="1" customWidth="1"/>
    <col min="4" max="4" width="9" style="1" customWidth="1"/>
    <col min="5" max="5" width="8.6640625" style="1" customWidth="1"/>
    <col min="6" max="6" width="8.88671875" style="1" hidden="1"/>
    <col min="7" max="7" width="34.44140625" style="1" customWidth="1"/>
    <col min="8" max="8" width="9" style="1" customWidth="1"/>
    <col min="9" max="9" width="8.6640625" style="1" customWidth="1"/>
    <col min="10" max="10" width="6.88671875" style="1" customWidth="1"/>
    <col min="11" max="11" width="34.44140625" style="1" customWidth="1"/>
    <col min="12" max="12" width="9" style="1" customWidth="1"/>
    <col min="13" max="13" width="8.6640625" style="1" customWidth="1"/>
    <col min="14" max="14" width="8.88671875" style="1" hidden="1"/>
    <col min="15" max="15" width="34.44140625" style="1" customWidth="1"/>
    <col min="16" max="16" width="9" style="1" customWidth="1"/>
    <col min="17" max="17" width="8.6640625" style="1" customWidth="1"/>
    <col min="18" max="18" width="6.88671875" style="1" customWidth="1"/>
    <col min="19" max="19" width="34.44140625" style="1" customWidth="1"/>
    <col min="20" max="20" width="9" style="1" customWidth="1"/>
    <col min="21" max="21" width="8.6640625" style="1" customWidth="1"/>
    <col min="22" max="22" width="8.88671875" style="1" hidden="1"/>
    <col min="23" max="23" width="34.44140625" style="1" customWidth="1"/>
    <col min="24" max="24" width="9" style="1" customWidth="1"/>
    <col min="25" max="25" width="8.6640625" style="1" customWidth="1"/>
    <col min="26" max="26" width="8.88671875" style="1" hidden="1"/>
    <col min="27" max="27" width="34.44140625" style="1" customWidth="1"/>
    <col min="28" max="28" width="9" style="1" customWidth="1"/>
    <col min="29" max="29" width="8.88671875" style="1" customWidth="1"/>
    <col min="30" max="30" width="34.44140625" style="1" customWidth="1"/>
    <col min="31" max="31" width="9" style="1" customWidth="1"/>
    <col min="32" max="32" width="8.88671875" style="1" customWidth="1"/>
    <col min="33" max="35" width="8.88671875" style="1" hidden="1"/>
    <col min="36" max="36" width="5.6640625" style="1" customWidth="1"/>
    <col min="37" max="37" width="4.88671875" style="1" customWidth="1"/>
    <col min="38" max="128" width="12.6640625" style="1" customWidth="1"/>
    <col min="129" max="129" width="8.88671875" style="1" hidden="1"/>
    <col min="130" max="130" width="9.109375" style="1" customWidth="1"/>
    <col min="131" max="16384" width="8.88671875" style="1"/>
  </cols>
  <sheetData>
    <row r="1" spans="1:130" ht="13.2" customHeight="1" x14ac:dyDescent="0.3">
      <c r="A1" s="2"/>
      <c r="B1" s="2"/>
      <c r="C1" s="51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2"/>
      <c r="Y1" s="2"/>
      <c r="Z1" s="2"/>
      <c r="AA1" s="51"/>
      <c r="AB1" s="52"/>
      <c r="AC1" s="52"/>
      <c r="AD1" s="52"/>
      <c r="AE1" s="2"/>
      <c r="AF1" s="2"/>
      <c r="AG1" s="2"/>
      <c r="AH1" s="2"/>
      <c r="AI1" s="2"/>
      <c r="AJ1" s="2"/>
      <c r="AK1" s="2"/>
      <c r="AL1" s="2"/>
      <c r="AM1" s="2"/>
      <c r="AN1" s="51"/>
      <c r="AO1" s="52"/>
      <c r="AP1" s="52"/>
      <c r="AQ1" s="52"/>
      <c r="AR1" s="52"/>
      <c r="AS1" s="52"/>
      <c r="AT1" s="52"/>
      <c r="AU1" s="2"/>
      <c r="AV1" s="2"/>
      <c r="AW1" s="51"/>
      <c r="AX1" s="52"/>
      <c r="AY1" s="52"/>
      <c r="AZ1" s="52"/>
      <c r="BA1" s="2"/>
      <c r="BB1" s="51"/>
      <c r="BC1" s="52"/>
      <c r="BD1" s="52"/>
      <c r="BE1" s="52"/>
      <c r="BF1" s="2"/>
      <c r="BG1" s="51"/>
      <c r="BH1" s="52"/>
      <c r="BI1" s="52"/>
      <c r="BJ1" s="52"/>
      <c r="BK1" s="2"/>
      <c r="BL1" s="39" t="s">
        <v>0</v>
      </c>
      <c r="BM1" s="40"/>
      <c r="BN1" s="40"/>
      <c r="BO1" s="40"/>
      <c r="BP1" s="3"/>
      <c r="BQ1" s="3"/>
      <c r="BR1" s="41"/>
      <c r="BS1" s="42"/>
      <c r="BT1" s="42"/>
      <c r="BU1" s="42"/>
      <c r="BV1" s="42"/>
      <c r="BW1" s="42"/>
      <c r="BX1" s="42"/>
      <c r="BY1" s="3"/>
      <c r="BZ1" s="3"/>
      <c r="CA1" s="41"/>
      <c r="CB1" s="42"/>
      <c r="CC1" s="42"/>
      <c r="CD1" s="42"/>
      <c r="CE1" s="2"/>
      <c r="CF1" s="37"/>
      <c r="CG1" s="38"/>
      <c r="CH1" s="38"/>
      <c r="CI1" s="38"/>
      <c r="CJ1" s="4"/>
      <c r="CK1" s="37"/>
      <c r="CL1" s="38"/>
      <c r="CM1" s="38"/>
      <c r="CN1" s="38"/>
      <c r="CO1" s="4"/>
      <c r="CP1" s="39"/>
      <c r="CQ1" s="40"/>
      <c r="CR1" s="40"/>
      <c r="CS1" s="40"/>
      <c r="CT1" s="2"/>
      <c r="CU1" s="37"/>
      <c r="CV1" s="38"/>
      <c r="CW1" s="38"/>
      <c r="CX1" s="38"/>
      <c r="CY1" s="4"/>
      <c r="CZ1" s="37"/>
      <c r="DA1" s="38"/>
      <c r="DB1" s="38"/>
      <c r="DC1" s="38"/>
      <c r="DD1" s="4"/>
      <c r="DE1" s="37"/>
      <c r="DF1" s="38"/>
      <c r="DG1" s="38"/>
      <c r="DH1" s="38"/>
      <c r="DI1" s="4"/>
      <c r="DJ1" s="37"/>
      <c r="DK1" s="38"/>
      <c r="DL1" s="38"/>
      <c r="DM1" s="38"/>
      <c r="DN1" s="4"/>
      <c r="DO1" s="37"/>
      <c r="DP1" s="38"/>
      <c r="DQ1" s="38"/>
      <c r="DR1" s="38"/>
      <c r="DS1" s="4"/>
      <c r="DT1" s="37"/>
      <c r="DU1" s="38"/>
      <c r="DV1" s="38"/>
      <c r="DW1" s="38"/>
      <c r="DX1" s="4"/>
      <c r="DY1" s="5" t="s">
        <v>1</v>
      </c>
      <c r="DZ1" s="2"/>
    </row>
    <row r="2" spans="1:130" ht="13.2" customHeight="1" x14ac:dyDescent="0.3">
      <c r="A2" s="59" t="s">
        <v>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2"/>
      <c r="BL2" s="39" t="s">
        <v>3</v>
      </c>
      <c r="BM2" s="40"/>
      <c r="BN2" s="40"/>
      <c r="BO2" s="40"/>
      <c r="BP2" s="3"/>
      <c r="BQ2" s="3"/>
      <c r="BR2" s="41"/>
      <c r="BS2" s="42"/>
      <c r="BT2" s="42"/>
      <c r="BU2" s="42"/>
      <c r="BV2" s="42"/>
      <c r="BW2" s="42"/>
      <c r="BX2" s="42"/>
      <c r="BY2" s="3"/>
      <c r="BZ2" s="3"/>
      <c r="CA2" s="41"/>
      <c r="CB2" s="42"/>
      <c r="CC2" s="42"/>
      <c r="CD2" s="42"/>
      <c r="CE2" s="2"/>
      <c r="CF2" s="37"/>
      <c r="CG2" s="38"/>
      <c r="CH2" s="38"/>
      <c r="CI2" s="38"/>
      <c r="CJ2" s="4"/>
      <c r="CK2" s="37"/>
      <c r="CL2" s="38"/>
      <c r="CM2" s="38"/>
      <c r="CN2" s="38"/>
      <c r="CO2" s="4"/>
      <c r="CP2" s="39"/>
      <c r="CQ2" s="40"/>
      <c r="CR2" s="40"/>
      <c r="CS2" s="40"/>
      <c r="CT2" s="2"/>
      <c r="CU2" s="37"/>
      <c r="CV2" s="38"/>
      <c r="CW2" s="38"/>
      <c r="CX2" s="38"/>
      <c r="CY2" s="4"/>
      <c r="CZ2" s="37"/>
      <c r="DA2" s="38"/>
      <c r="DB2" s="38"/>
      <c r="DC2" s="38"/>
      <c r="DD2" s="4"/>
      <c r="DE2" s="37"/>
      <c r="DF2" s="38"/>
      <c r="DG2" s="38"/>
      <c r="DH2" s="38"/>
      <c r="DI2" s="4"/>
      <c r="DJ2" s="37"/>
      <c r="DK2" s="38"/>
      <c r="DL2" s="38"/>
      <c r="DM2" s="38"/>
      <c r="DN2" s="4"/>
      <c r="DO2" s="37"/>
      <c r="DP2" s="38"/>
      <c r="DQ2" s="38"/>
      <c r="DR2" s="38"/>
      <c r="DS2" s="4"/>
      <c r="DT2" s="37"/>
      <c r="DU2" s="38"/>
      <c r="DV2" s="38"/>
      <c r="DW2" s="38"/>
      <c r="DX2" s="4"/>
      <c r="DY2" s="2"/>
      <c r="DZ2" s="2"/>
    </row>
    <row r="3" spans="1:130" ht="13.2" customHeight="1" x14ac:dyDescent="0.3">
      <c r="A3" s="59" t="s">
        <v>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3"/>
      <c r="BL3" s="39" t="s">
        <v>5</v>
      </c>
      <c r="BM3" s="40"/>
      <c r="BN3" s="40"/>
      <c r="BO3" s="40"/>
      <c r="BP3" s="6"/>
      <c r="BQ3" s="6"/>
      <c r="BR3" s="47"/>
      <c r="BS3" s="48"/>
      <c r="BT3" s="48"/>
      <c r="BU3" s="48"/>
      <c r="BV3" s="48"/>
      <c r="BW3" s="48"/>
      <c r="BX3" s="48"/>
      <c r="BY3" s="6"/>
      <c r="BZ3" s="6"/>
      <c r="CA3" s="47"/>
      <c r="CB3" s="48"/>
      <c r="CC3" s="48"/>
      <c r="CD3" s="48"/>
      <c r="CE3" s="2"/>
      <c r="CF3" s="37"/>
      <c r="CG3" s="38"/>
      <c r="CH3" s="38"/>
      <c r="CI3" s="38"/>
      <c r="CJ3" s="4"/>
      <c r="CK3" s="37"/>
      <c r="CL3" s="38"/>
      <c r="CM3" s="38"/>
      <c r="CN3" s="38"/>
      <c r="CO3" s="4"/>
      <c r="CP3" s="39"/>
      <c r="CQ3" s="40"/>
      <c r="CR3" s="40"/>
      <c r="CS3" s="40"/>
      <c r="CT3" s="2"/>
      <c r="CU3" s="37"/>
      <c r="CV3" s="38"/>
      <c r="CW3" s="38"/>
      <c r="CX3" s="38"/>
      <c r="CY3" s="4"/>
      <c r="CZ3" s="37"/>
      <c r="DA3" s="38"/>
      <c r="DB3" s="38"/>
      <c r="DC3" s="38"/>
      <c r="DD3" s="4"/>
      <c r="DE3" s="37"/>
      <c r="DF3" s="38"/>
      <c r="DG3" s="38"/>
      <c r="DH3" s="38"/>
      <c r="DI3" s="4"/>
      <c r="DJ3" s="37"/>
      <c r="DK3" s="38"/>
      <c r="DL3" s="38"/>
      <c r="DM3" s="38"/>
      <c r="DN3" s="4"/>
      <c r="DO3" s="37"/>
      <c r="DP3" s="38"/>
      <c r="DQ3" s="38"/>
      <c r="DR3" s="38"/>
      <c r="DS3" s="4"/>
      <c r="DT3" s="37"/>
      <c r="DU3" s="38"/>
      <c r="DV3" s="38"/>
      <c r="DW3" s="38"/>
      <c r="DX3" s="4"/>
      <c r="DY3" s="2"/>
      <c r="DZ3" s="2"/>
    </row>
    <row r="4" spans="1:130" ht="13.2" customHeight="1" x14ac:dyDescent="0.3">
      <c r="A4" s="7"/>
      <c r="B4" s="7"/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7"/>
      <c r="Y4" s="7"/>
      <c r="Z4" s="7"/>
      <c r="AA4" s="45"/>
      <c r="AB4" s="46"/>
      <c r="AC4" s="46"/>
      <c r="AD4" s="46"/>
      <c r="AE4" s="7"/>
      <c r="AF4" s="7"/>
      <c r="AG4" s="7"/>
      <c r="AH4" s="7"/>
      <c r="AI4" s="7"/>
      <c r="AJ4" s="7"/>
      <c r="AK4" s="7"/>
      <c r="AL4" s="7"/>
      <c r="AM4" s="7"/>
      <c r="AN4" s="45"/>
      <c r="AO4" s="46"/>
      <c r="AP4" s="46"/>
      <c r="AQ4" s="46"/>
      <c r="AR4" s="46"/>
      <c r="AS4" s="46"/>
      <c r="AT4" s="46"/>
      <c r="AU4" s="7"/>
      <c r="AV4" s="7"/>
      <c r="AW4" s="45"/>
      <c r="AX4" s="46"/>
      <c r="AY4" s="46"/>
      <c r="AZ4" s="46"/>
      <c r="BA4" s="7"/>
      <c r="BB4" s="45"/>
      <c r="BC4" s="46"/>
      <c r="BD4" s="46"/>
      <c r="BE4" s="46"/>
      <c r="BF4" s="7"/>
      <c r="BG4" s="45"/>
      <c r="BH4" s="46"/>
      <c r="BI4" s="46"/>
      <c r="BJ4" s="46"/>
      <c r="BK4" s="7"/>
      <c r="BL4" s="39" t="s">
        <v>6</v>
      </c>
      <c r="BM4" s="40"/>
      <c r="BN4" s="40"/>
      <c r="BO4" s="40"/>
      <c r="BP4" s="7"/>
      <c r="BQ4" s="7"/>
      <c r="BR4" s="45"/>
      <c r="BS4" s="46"/>
      <c r="BT4" s="46"/>
      <c r="BU4" s="46"/>
      <c r="BV4" s="46"/>
      <c r="BW4" s="46"/>
      <c r="BX4" s="46"/>
      <c r="BY4" s="7"/>
      <c r="BZ4" s="7"/>
      <c r="CA4" s="45"/>
      <c r="CB4" s="46"/>
      <c r="CC4" s="46"/>
      <c r="CD4" s="46"/>
      <c r="CE4" s="2"/>
      <c r="CF4" s="37"/>
      <c r="CG4" s="38"/>
      <c r="CH4" s="38"/>
      <c r="CI4" s="38"/>
      <c r="CJ4" s="4"/>
      <c r="CK4" s="37"/>
      <c r="CL4" s="38"/>
      <c r="CM4" s="38"/>
      <c r="CN4" s="38"/>
      <c r="CO4" s="4"/>
      <c r="CP4" s="43"/>
      <c r="CQ4" s="44"/>
      <c r="CR4" s="44"/>
      <c r="CS4" s="44"/>
      <c r="CT4" s="2"/>
      <c r="CU4" s="37"/>
      <c r="CV4" s="38"/>
      <c r="CW4" s="38"/>
      <c r="CX4" s="38"/>
      <c r="CY4" s="4"/>
      <c r="CZ4" s="37"/>
      <c r="DA4" s="38"/>
      <c r="DB4" s="38"/>
      <c r="DC4" s="38"/>
      <c r="DD4" s="4"/>
      <c r="DE4" s="37"/>
      <c r="DF4" s="38"/>
      <c r="DG4" s="38"/>
      <c r="DH4" s="38"/>
      <c r="DI4" s="4"/>
      <c r="DJ4" s="37"/>
      <c r="DK4" s="38"/>
      <c r="DL4" s="38"/>
      <c r="DM4" s="38"/>
      <c r="DN4" s="4"/>
      <c r="DO4" s="37"/>
      <c r="DP4" s="38"/>
      <c r="DQ4" s="38"/>
      <c r="DR4" s="38"/>
      <c r="DS4" s="4"/>
      <c r="DT4" s="37"/>
      <c r="DU4" s="38"/>
      <c r="DV4" s="38"/>
      <c r="DW4" s="38"/>
      <c r="DX4" s="4"/>
      <c r="DY4" s="2"/>
      <c r="DZ4" s="2"/>
    </row>
    <row r="5" spans="1:130" ht="13.2" customHeight="1" x14ac:dyDescent="0.3">
      <c r="A5" s="45" t="s">
        <v>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7"/>
      <c r="BL5" s="39"/>
      <c r="BM5" s="40"/>
      <c r="BN5" s="40"/>
      <c r="BO5" s="40"/>
      <c r="BP5" s="7"/>
      <c r="BQ5" s="7"/>
      <c r="BR5" s="45"/>
      <c r="BS5" s="46"/>
      <c r="BT5" s="46"/>
      <c r="BU5" s="46"/>
      <c r="BV5" s="46"/>
      <c r="BW5" s="46"/>
      <c r="BX5" s="46"/>
      <c r="BY5" s="7"/>
      <c r="BZ5" s="7"/>
      <c r="CA5" s="45"/>
      <c r="CB5" s="46"/>
      <c r="CC5" s="46"/>
      <c r="CD5" s="46"/>
      <c r="CE5" s="2"/>
      <c r="CF5" s="37"/>
      <c r="CG5" s="38"/>
      <c r="CH5" s="38"/>
      <c r="CI5" s="38"/>
      <c r="CJ5" s="4"/>
      <c r="CK5" s="37"/>
      <c r="CL5" s="38"/>
      <c r="CM5" s="38"/>
      <c r="CN5" s="38"/>
      <c r="CO5" s="4"/>
      <c r="CP5" s="39"/>
      <c r="CQ5" s="40"/>
      <c r="CR5" s="40"/>
      <c r="CS5" s="40"/>
      <c r="CT5" s="2"/>
      <c r="CU5" s="37"/>
      <c r="CV5" s="38"/>
      <c r="CW5" s="38"/>
      <c r="CX5" s="38"/>
      <c r="CY5" s="4"/>
      <c r="CZ5" s="37"/>
      <c r="DA5" s="38"/>
      <c r="DB5" s="38"/>
      <c r="DC5" s="38"/>
      <c r="DD5" s="4"/>
      <c r="DE5" s="37"/>
      <c r="DF5" s="38"/>
      <c r="DG5" s="38"/>
      <c r="DH5" s="38"/>
      <c r="DI5" s="4"/>
      <c r="DJ5" s="37"/>
      <c r="DK5" s="38"/>
      <c r="DL5" s="38"/>
      <c r="DM5" s="38"/>
      <c r="DN5" s="4"/>
      <c r="DO5" s="37"/>
      <c r="DP5" s="38"/>
      <c r="DQ5" s="38"/>
      <c r="DR5" s="38"/>
      <c r="DS5" s="4"/>
      <c r="DT5" s="37"/>
      <c r="DU5" s="38"/>
      <c r="DV5" s="38"/>
      <c r="DW5" s="38"/>
      <c r="DX5" s="4"/>
      <c r="DY5" s="2"/>
      <c r="DZ5" s="2"/>
    </row>
    <row r="6" spans="1:130" ht="13.2" customHeight="1" x14ac:dyDescent="0.3">
      <c r="A6" s="7"/>
      <c r="B6" s="7"/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7"/>
      <c r="Y6" s="7"/>
      <c r="Z6" s="7"/>
      <c r="AA6" s="45"/>
      <c r="AB6" s="46"/>
      <c r="AC6" s="46"/>
      <c r="AD6" s="46"/>
      <c r="AE6" s="7"/>
      <c r="AF6" s="7"/>
      <c r="AG6" s="7"/>
      <c r="AH6" s="7"/>
      <c r="AI6" s="7"/>
      <c r="AJ6" s="7"/>
      <c r="AK6" s="7"/>
      <c r="AL6" s="7"/>
      <c r="AM6" s="7"/>
      <c r="AN6" s="45"/>
      <c r="AO6" s="46"/>
      <c r="AP6" s="46"/>
      <c r="AQ6" s="46"/>
      <c r="AR6" s="46"/>
      <c r="AS6" s="46"/>
      <c r="AT6" s="46"/>
      <c r="AU6" s="7"/>
      <c r="AV6" s="7"/>
      <c r="AW6" s="45"/>
      <c r="AX6" s="46"/>
      <c r="AY6" s="46"/>
      <c r="AZ6" s="46"/>
      <c r="BA6" s="7"/>
      <c r="BB6" s="45"/>
      <c r="BC6" s="46"/>
      <c r="BD6" s="46"/>
      <c r="BE6" s="46"/>
      <c r="BF6" s="7"/>
      <c r="BG6" s="45"/>
      <c r="BH6" s="46"/>
      <c r="BI6" s="46"/>
      <c r="BJ6" s="46"/>
      <c r="BK6" s="7"/>
      <c r="BL6" s="43"/>
      <c r="BM6" s="44"/>
      <c r="BN6" s="44"/>
      <c r="BO6" s="44"/>
      <c r="BP6" s="7"/>
      <c r="BQ6" s="7"/>
      <c r="BR6" s="45"/>
      <c r="BS6" s="46"/>
      <c r="BT6" s="46"/>
      <c r="BU6" s="46"/>
      <c r="BV6" s="46"/>
      <c r="BW6" s="46"/>
      <c r="BX6" s="46"/>
      <c r="BY6" s="7"/>
      <c r="BZ6" s="7"/>
      <c r="CA6" s="45"/>
      <c r="CB6" s="46"/>
      <c r="CC6" s="46"/>
      <c r="CD6" s="46"/>
      <c r="CE6" s="2"/>
      <c r="CF6" s="37"/>
      <c r="CG6" s="38"/>
      <c r="CH6" s="38"/>
      <c r="CI6" s="38"/>
      <c r="CJ6" s="4"/>
      <c r="CK6" s="37"/>
      <c r="CL6" s="38"/>
      <c r="CM6" s="38"/>
      <c r="CN6" s="38"/>
      <c r="CO6" s="4"/>
      <c r="CP6" s="43"/>
      <c r="CQ6" s="44"/>
      <c r="CR6" s="44"/>
      <c r="CS6" s="44"/>
      <c r="CT6" s="2"/>
      <c r="CU6" s="37"/>
      <c r="CV6" s="38"/>
      <c r="CW6" s="38"/>
      <c r="CX6" s="38"/>
      <c r="CY6" s="4"/>
      <c r="CZ6" s="37"/>
      <c r="DA6" s="38"/>
      <c r="DB6" s="38"/>
      <c r="DC6" s="38"/>
      <c r="DD6" s="4"/>
      <c r="DE6" s="37"/>
      <c r="DF6" s="38"/>
      <c r="DG6" s="38"/>
      <c r="DH6" s="38"/>
      <c r="DI6" s="4"/>
      <c r="DJ6" s="37"/>
      <c r="DK6" s="38"/>
      <c r="DL6" s="38"/>
      <c r="DM6" s="38"/>
      <c r="DN6" s="4"/>
      <c r="DO6" s="37"/>
      <c r="DP6" s="38"/>
      <c r="DQ6" s="38"/>
      <c r="DR6" s="38"/>
      <c r="DS6" s="4"/>
      <c r="DT6" s="37"/>
      <c r="DU6" s="38"/>
      <c r="DV6" s="38"/>
      <c r="DW6" s="38"/>
      <c r="DX6" s="4"/>
      <c r="DY6" s="2"/>
      <c r="DZ6" s="2"/>
    </row>
    <row r="7" spans="1:130" ht="13.2" customHeight="1" x14ac:dyDescent="0.3">
      <c r="A7" s="59" t="s">
        <v>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2"/>
      <c r="BL7" s="39" t="s">
        <v>8</v>
      </c>
      <c r="BM7" s="40"/>
      <c r="BN7" s="40"/>
      <c r="BO7" s="40"/>
      <c r="BP7" s="3"/>
      <c r="BQ7" s="3"/>
      <c r="BR7" s="41"/>
      <c r="BS7" s="42"/>
      <c r="BT7" s="42"/>
      <c r="BU7" s="42"/>
      <c r="BV7" s="42"/>
      <c r="BW7" s="42"/>
      <c r="BX7" s="42"/>
      <c r="BY7" s="3"/>
      <c r="BZ7" s="3"/>
      <c r="CA7" s="41"/>
      <c r="CB7" s="42"/>
      <c r="CC7" s="42"/>
      <c r="CD7" s="42"/>
      <c r="CE7" s="2"/>
      <c r="CF7" s="37"/>
      <c r="CG7" s="38"/>
      <c r="CH7" s="38"/>
      <c r="CI7" s="38"/>
      <c r="CJ7" s="4"/>
      <c r="CK7" s="37"/>
      <c r="CL7" s="38"/>
      <c r="CM7" s="38"/>
      <c r="CN7" s="38"/>
      <c r="CO7" s="4"/>
      <c r="CP7" s="39"/>
      <c r="CQ7" s="40"/>
      <c r="CR7" s="40"/>
      <c r="CS7" s="40"/>
      <c r="CT7" s="2"/>
      <c r="CU7" s="37"/>
      <c r="CV7" s="38"/>
      <c r="CW7" s="38"/>
      <c r="CX7" s="38"/>
      <c r="CY7" s="4"/>
      <c r="CZ7" s="37"/>
      <c r="DA7" s="38"/>
      <c r="DB7" s="38"/>
      <c r="DC7" s="38"/>
      <c r="DD7" s="4"/>
      <c r="DE7" s="37"/>
      <c r="DF7" s="38"/>
      <c r="DG7" s="38"/>
      <c r="DH7" s="38"/>
      <c r="DI7" s="4"/>
      <c r="DJ7" s="37"/>
      <c r="DK7" s="38"/>
      <c r="DL7" s="38"/>
      <c r="DM7" s="38"/>
      <c r="DN7" s="4"/>
      <c r="DO7" s="37"/>
      <c r="DP7" s="38"/>
      <c r="DQ7" s="38"/>
      <c r="DR7" s="38"/>
      <c r="DS7" s="4"/>
      <c r="DT7" s="37"/>
      <c r="DU7" s="38"/>
      <c r="DV7" s="38"/>
      <c r="DW7" s="38"/>
      <c r="DX7" s="4"/>
      <c r="DY7" s="2"/>
      <c r="DZ7" s="2"/>
    </row>
    <row r="8" spans="1:130" ht="13.2" customHeight="1" x14ac:dyDescent="0.3">
      <c r="A8" s="59" t="s">
        <v>9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3"/>
      <c r="BL8" s="39"/>
      <c r="BM8" s="40"/>
      <c r="BN8" s="40"/>
      <c r="BO8" s="40"/>
      <c r="BP8" s="6"/>
      <c r="BQ8" s="6"/>
      <c r="BR8" s="47"/>
      <c r="BS8" s="48"/>
      <c r="BT8" s="48"/>
      <c r="BU8" s="48"/>
      <c r="BV8" s="48"/>
      <c r="BW8" s="48"/>
      <c r="BX8" s="48"/>
      <c r="BY8" s="6"/>
      <c r="BZ8" s="6"/>
      <c r="CA8" s="47"/>
      <c r="CB8" s="48"/>
      <c r="CC8" s="48"/>
      <c r="CD8" s="48"/>
      <c r="CE8" s="2"/>
      <c r="CF8" s="37"/>
      <c r="CG8" s="38"/>
      <c r="CH8" s="38"/>
      <c r="CI8" s="38"/>
      <c r="CJ8" s="4"/>
      <c r="CK8" s="37"/>
      <c r="CL8" s="38"/>
      <c r="CM8" s="38"/>
      <c r="CN8" s="38"/>
      <c r="CO8" s="4"/>
      <c r="CP8" s="39"/>
      <c r="CQ8" s="40"/>
      <c r="CR8" s="40"/>
      <c r="CS8" s="40"/>
      <c r="CT8" s="2"/>
      <c r="CU8" s="37"/>
      <c r="CV8" s="38"/>
      <c r="CW8" s="38"/>
      <c r="CX8" s="38"/>
      <c r="CY8" s="4"/>
      <c r="CZ8" s="37"/>
      <c r="DA8" s="38"/>
      <c r="DB8" s="38"/>
      <c r="DC8" s="38"/>
      <c r="DD8" s="4"/>
      <c r="DE8" s="37"/>
      <c r="DF8" s="38"/>
      <c r="DG8" s="38"/>
      <c r="DH8" s="38"/>
      <c r="DI8" s="4"/>
      <c r="DJ8" s="37"/>
      <c r="DK8" s="38"/>
      <c r="DL8" s="38"/>
      <c r="DM8" s="38"/>
      <c r="DN8" s="4"/>
      <c r="DO8" s="37"/>
      <c r="DP8" s="38"/>
      <c r="DQ8" s="38"/>
      <c r="DR8" s="38"/>
      <c r="DS8" s="4"/>
      <c r="DT8" s="37"/>
      <c r="DU8" s="38"/>
      <c r="DV8" s="38"/>
      <c r="DW8" s="38"/>
      <c r="DX8" s="4"/>
      <c r="DY8" s="2"/>
      <c r="DZ8" s="2"/>
    </row>
    <row r="9" spans="1:130" ht="13.2" customHeight="1" x14ac:dyDescent="0.3">
      <c r="A9" s="7"/>
      <c r="B9" s="7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7"/>
      <c r="Y9" s="7"/>
      <c r="Z9" s="7"/>
      <c r="AA9" s="45"/>
      <c r="AB9" s="46"/>
      <c r="AC9" s="46"/>
      <c r="AD9" s="46"/>
      <c r="AE9" s="7"/>
      <c r="AF9" s="7"/>
      <c r="AG9" s="7"/>
      <c r="AH9" s="7"/>
      <c r="AI9" s="7"/>
      <c r="AJ9" s="7"/>
      <c r="AK9" s="7"/>
      <c r="AL9" s="7"/>
      <c r="AM9" s="7"/>
      <c r="AN9" s="45"/>
      <c r="AO9" s="46"/>
      <c r="AP9" s="46"/>
      <c r="AQ9" s="46"/>
      <c r="AR9" s="46"/>
      <c r="AS9" s="46"/>
      <c r="AT9" s="46"/>
      <c r="AU9" s="7"/>
      <c r="AV9" s="7"/>
      <c r="AW9" s="45"/>
      <c r="AX9" s="46"/>
      <c r="AY9" s="46"/>
      <c r="AZ9" s="46"/>
      <c r="BA9" s="7"/>
      <c r="BB9" s="45"/>
      <c r="BC9" s="46"/>
      <c r="BD9" s="46"/>
      <c r="BE9" s="46"/>
      <c r="BF9" s="7"/>
      <c r="BG9" s="45"/>
      <c r="BH9" s="46"/>
      <c r="BI9" s="46"/>
      <c r="BJ9" s="46"/>
      <c r="BK9" s="7"/>
      <c r="BL9" s="43"/>
      <c r="BM9" s="44"/>
      <c r="BN9" s="44"/>
      <c r="BO9" s="44"/>
      <c r="BP9" s="7"/>
      <c r="BQ9" s="7"/>
      <c r="BR9" s="45"/>
      <c r="BS9" s="46"/>
      <c r="BT9" s="46"/>
      <c r="BU9" s="46"/>
      <c r="BV9" s="46"/>
      <c r="BW9" s="46"/>
      <c r="BX9" s="46"/>
      <c r="BY9" s="7"/>
      <c r="BZ9" s="7"/>
      <c r="CA9" s="45"/>
      <c r="CB9" s="46"/>
      <c r="CC9" s="46"/>
      <c r="CD9" s="46"/>
      <c r="CE9" s="2"/>
      <c r="CF9" s="37"/>
      <c r="CG9" s="38"/>
      <c r="CH9" s="38"/>
      <c r="CI9" s="38"/>
      <c r="CJ9" s="4"/>
      <c r="CK9" s="37"/>
      <c r="CL9" s="38"/>
      <c r="CM9" s="38"/>
      <c r="CN9" s="38"/>
      <c r="CO9" s="4"/>
      <c r="CP9" s="43"/>
      <c r="CQ9" s="44"/>
      <c r="CR9" s="44"/>
      <c r="CS9" s="44"/>
      <c r="CT9" s="2"/>
      <c r="CU9" s="37"/>
      <c r="CV9" s="38"/>
      <c r="CW9" s="38"/>
      <c r="CX9" s="38"/>
      <c r="CY9" s="4"/>
      <c r="CZ9" s="37"/>
      <c r="DA9" s="38"/>
      <c r="DB9" s="38"/>
      <c r="DC9" s="38"/>
      <c r="DD9" s="4"/>
      <c r="DE9" s="37"/>
      <c r="DF9" s="38"/>
      <c r="DG9" s="38"/>
      <c r="DH9" s="38"/>
      <c r="DI9" s="4"/>
      <c r="DJ9" s="37"/>
      <c r="DK9" s="38"/>
      <c r="DL9" s="38"/>
      <c r="DM9" s="38"/>
      <c r="DN9" s="4"/>
      <c r="DO9" s="37"/>
      <c r="DP9" s="38"/>
      <c r="DQ9" s="38"/>
      <c r="DR9" s="38"/>
      <c r="DS9" s="4"/>
      <c r="DT9" s="37"/>
      <c r="DU9" s="38"/>
      <c r="DV9" s="38"/>
      <c r="DW9" s="38"/>
      <c r="DX9" s="4"/>
      <c r="DY9" s="2"/>
      <c r="DZ9" s="2"/>
    </row>
    <row r="10" spans="1:130" x14ac:dyDescent="0.3">
      <c r="A10" s="8" t="s">
        <v>10</v>
      </c>
      <c r="B10" s="61" t="s">
        <v>11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9"/>
      <c r="BQ10" s="9"/>
      <c r="BR10" s="49"/>
      <c r="BS10" s="50"/>
      <c r="BT10" s="50"/>
      <c r="BU10" s="50"/>
      <c r="BV10" s="50"/>
      <c r="BW10" s="50"/>
      <c r="BX10" s="50"/>
      <c r="BY10" s="9"/>
      <c r="BZ10" s="9"/>
      <c r="CA10" s="49"/>
      <c r="CB10" s="50"/>
      <c r="CC10" s="50"/>
      <c r="CD10" s="50"/>
      <c r="CE10" s="2"/>
      <c r="CF10" s="37"/>
      <c r="CG10" s="38"/>
      <c r="CH10" s="38"/>
      <c r="CI10" s="38"/>
      <c r="CJ10" s="4"/>
      <c r="CK10" s="37"/>
      <c r="CL10" s="38"/>
      <c r="CM10" s="38"/>
      <c r="CN10" s="38"/>
      <c r="CO10" s="4"/>
      <c r="CP10" s="39"/>
      <c r="CQ10" s="40"/>
      <c r="CR10" s="40"/>
      <c r="CS10" s="40"/>
      <c r="CT10" s="2"/>
      <c r="CU10" s="37"/>
      <c r="CV10" s="38"/>
      <c r="CW10" s="38"/>
      <c r="CX10" s="38"/>
      <c r="CY10" s="4"/>
      <c r="CZ10" s="37"/>
      <c r="DA10" s="38"/>
      <c r="DB10" s="38"/>
      <c r="DC10" s="38"/>
      <c r="DD10" s="4"/>
      <c r="DE10" s="37"/>
      <c r="DF10" s="38"/>
      <c r="DG10" s="38"/>
      <c r="DH10" s="38"/>
      <c r="DI10" s="4"/>
      <c r="DJ10" s="37"/>
      <c r="DK10" s="38"/>
      <c r="DL10" s="38"/>
      <c r="DM10" s="38"/>
      <c r="DN10" s="4"/>
      <c r="DO10" s="37"/>
      <c r="DP10" s="38"/>
      <c r="DQ10" s="38"/>
      <c r="DR10" s="38"/>
      <c r="DS10" s="4"/>
      <c r="DT10" s="37"/>
      <c r="DU10" s="38"/>
      <c r="DV10" s="38"/>
      <c r="DW10" s="38"/>
      <c r="DX10" s="4"/>
      <c r="DY10" s="2"/>
      <c r="DZ10" s="2"/>
    </row>
    <row r="11" spans="1:130" ht="13.2" customHeight="1" x14ac:dyDescent="0.3">
      <c r="A11" s="63" t="s">
        <v>12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9"/>
      <c r="BQ11" s="9"/>
      <c r="BR11" s="49"/>
      <c r="BS11" s="50"/>
      <c r="BT11" s="50"/>
      <c r="BU11" s="50"/>
      <c r="BV11" s="50"/>
      <c r="BW11" s="50"/>
      <c r="BX11" s="50"/>
      <c r="BY11" s="9"/>
      <c r="BZ11" s="9"/>
      <c r="CA11" s="49"/>
      <c r="CB11" s="50"/>
      <c r="CC11" s="50"/>
      <c r="CD11" s="50"/>
      <c r="CE11" s="9"/>
      <c r="CF11" s="49"/>
      <c r="CG11" s="50"/>
      <c r="CH11" s="50"/>
      <c r="CI11" s="50"/>
      <c r="CJ11" s="9"/>
      <c r="CK11" s="49"/>
      <c r="CL11" s="50"/>
      <c r="CM11" s="50"/>
      <c r="CN11" s="50"/>
      <c r="CO11" s="9"/>
      <c r="CP11" s="51"/>
      <c r="CQ11" s="52"/>
      <c r="CR11" s="52"/>
      <c r="CS11" s="52"/>
      <c r="CT11" s="2"/>
      <c r="CU11" s="49"/>
      <c r="CV11" s="50"/>
      <c r="CW11" s="50"/>
      <c r="CX11" s="50"/>
      <c r="CY11" s="9"/>
      <c r="CZ11" s="49"/>
      <c r="DA11" s="50"/>
      <c r="DB11" s="50"/>
      <c r="DC11" s="50"/>
      <c r="DD11" s="9"/>
      <c r="DE11" s="49"/>
      <c r="DF11" s="50"/>
      <c r="DG11" s="50"/>
      <c r="DH11" s="50"/>
      <c r="DI11" s="9"/>
      <c r="DJ11" s="49"/>
      <c r="DK11" s="50"/>
      <c r="DL11" s="50"/>
      <c r="DM11" s="50"/>
      <c r="DN11" s="9"/>
      <c r="DO11" s="49"/>
      <c r="DP11" s="50"/>
      <c r="DQ11" s="50"/>
      <c r="DR11" s="50"/>
      <c r="DS11" s="9"/>
      <c r="DT11" s="49"/>
      <c r="DU11" s="50"/>
      <c r="DV11" s="50"/>
      <c r="DW11" s="50"/>
      <c r="DX11" s="9"/>
      <c r="DY11" s="2"/>
      <c r="DZ11" s="2"/>
    </row>
    <row r="12" spans="1:130" ht="13.2" customHeight="1" x14ac:dyDescent="0.3">
      <c r="A12" s="8"/>
      <c r="B12" s="10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9"/>
      <c r="Y12" s="9"/>
      <c r="Z12" s="9"/>
      <c r="AA12" s="49"/>
      <c r="AB12" s="50"/>
      <c r="AC12" s="50"/>
      <c r="AD12" s="50"/>
      <c r="AE12" s="9"/>
      <c r="AF12" s="9"/>
      <c r="AG12" s="11"/>
      <c r="AH12" s="11"/>
      <c r="AI12" s="11"/>
      <c r="AJ12" s="9"/>
      <c r="AK12" s="10"/>
      <c r="AL12" s="9"/>
      <c r="AM12" s="9"/>
      <c r="AN12" s="49"/>
      <c r="AO12" s="50"/>
      <c r="AP12" s="50"/>
      <c r="AQ12" s="50"/>
      <c r="AR12" s="50"/>
      <c r="AS12" s="50"/>
      <c r="AT12" s="50"/>
      <c r="AU12" s="9"/>
      <c r="AV12" s="9"/>
      <c r="AW12" s="49"/>
      <c r="AX12" s="50"/>
      <c r="AY12" s="50"/>
      <c r="AZ12" s="50"/>
      <c r="BA12" s="9"/>
      <c r="BB12" s="49"/>
      <c r="BC12" s="50"/>
      <c r="BD12" s="50"/>
      <c r="BE12" s="50"/>
      <c r="BF12" s="9"/>
      <c r="BG12" s="49"/>
      <c r="BH12" s="50"/>
      <c r="BI12" s="50"/>
      <c r="BJ12" s="50"/>
      <c r="BK12" s="9"/>
      <c r="BL12" s="49"/>
      <c r="BM12" s="50"/>
      <c r="BN12" s="50"/>
      <c r="BO12" s="50"/>
      <c r="BP12" s="9"/>
      <c r="BQ12" s="9"/>
      <c r="BR12" s="49"/>
      <c r="BS12" s="50"/>
      <c r="BT12" s="50"/>
      <c r="BU12" s="50"/>
      <c r="BV12" s="50"/>
      <c r="BW12" s="50"/>
      <c r="BX12" s="50"/>
      <c r="BY12" s="9"/>
      <c r="BZ12" s="9"/>
      <c r="CA12" s="49"/>
      <c r="CB12" s="50"/>
      <c r="CC12" s="50"/>
      <c r="CD12" s="50"/>
      <c r="CE12" s="9"/>
      <c r="CF12" s="49"/>
      <c r="CG12" s="50"/>
      <c r="CH12" s="50"/>
      <c r="CI12" s="50"/>
      <c r="CJ12" s="9"/>
      <c r="CK12" s="49"/>
      <c r="CL12" s="50"/>
      <c r="CM12" s="50"/>
      <c r="CN12" s="50"/>
      <c r="CO12" s="9"/>
      <c r="CP12" s="49"/>
      <c r="CQ12" s="50"/>
      <c r="CR12" s="50"/>
      <c r="CS12" s="50"/>
      <c r="CT12" s="9"/>
      <c r="CU12" s="49"/>
      <c r="CV12" s="50"/>
      <c r="CW12" s="50"/>
      <c r="CX12" s="50"/>
      <c r="CY12" s="9"/>
      <c r="CZ12" s="49"/>
      <c r="DA12" s="50"/>
      <c r="DB12" s="50"/>
      <c r="DC12" s="50"/>
      <c r="DD12" s="9"/>
      <c r="DE12" s="49"/>
      <c r="DF12" s="50"/>
      <c r="DG12" s="50"/>
      <c r="DH12" s="50"/>
      <c r="DI12" s="9"/>
      <c r="DJ12" s="49"/>
      <c r="DK12" s="50"/>
      <c r="DL12" s="50"/>
      <c r="DM12" s="50"/>
      <c r="DN12" s="9"/>
      <c r="DO12" s="49"/>
      <c r="DP12" s="50"/>
      <c r="DQ12" s="50"/>
      <c r="DR12" s="50"/>
      <c r="DS12" s="9"/>
      <c r="DT12" s="49"/>
      <c r="DU12" s="50"/>
      <c r="DV12" s="50"/>
      <c r="DW12" s="50"/>
      <c r="DX12" s="9"/>
      <c r="DY12" s="2"/>
      <c r="DZ12" s="2"/>
    </row>
    <row r="13" spans="1:130" ht="14.55" customHeight="1" x14ac:dyDescent="0.3">
      <c r="A13" s="67" t="s">
        <v>13</v>
      </c>
      <c r="B13" s="65" t="s">
        <v>14</v>
      </c>
      <c r="C13" s="53" t="s">
        <v>15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70" t="s">
        <v>16</v>
      </c>
      <c r="AK13" s="101" t="s">
        <v>17</v>
      </c>
      <c r="AL13" s="53" t="s">
        <v>18</v>
      </c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3" t="s">
        <v>19</v>
      </c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3" t="s">
        <v>20</v>
      </c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3" t="s">
        <v>21</v>
      </c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72" t="s">
        <v>22</v>
      </c>
      <c r="DY13" s="12"/>
      <c r="DZ13" s="12"/>
    </row>
    <row r="14" spans="1:130" ht="11.25" customHeight="1" x14ac:dyDescent="0.3">
      <c r="A14" s="68"/>
      <c r="B14" s="66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71"/>
      <c r="AK14" s="102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73"/>
      <c r="DY14" s="12"/>
      <c r="DZ14" s="12"/>
    </row>
    <row r="15" spans="1:130" ht="27" customHeight="1" x14ac:dyDescent="0.3">
      <c r="A15" s="68"/>
      <c r="B15" s="66"/>
      <c r="C15" s="57" t="s">
        <v>23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7" t="s">
        <v>24</v>
      </c>
      <c r="AB15" s="58"/>
      <c r="AC15" s="58"/>
      <c r="AD15" s="58"/>
      <c r="AE15" s="58"/>
      <c r="AF15" s="58"/>
      <c r="AG15" s="57"/>
      <c r="AH15" s="58"/>
      <c r="AI15" s="58"/>
      <c r="AJ15" s="71"/>
      <c r="AK15" s="102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73"/>
      <c r="DY15" s="12"/>
      <c r="DZ15" s="12"/>
    </row>
    <row r="16" spans="1:130" ht="20.55" customHeight="1" x14ac:dyDescent="0.3">
      <c r="A16" s="68"/>
      <c r="B16" s="66"/>
      <c r="C16" s="57" t="s">
        <v>25</v>
      </c>
      <c r="D16" s="58"/>
      <c r="E16" s="58"/>
      <c r="F16" s="58"/>
      <c r="G16" s="57" t="s">
        <v>26</v>
      </c>
      <c r="H16" s="58"/>
      <c r="I16" s="58"/>
      <c r="J16" s="58"/>
      <c r="K16" s="57" t="s">
        <v>27</v>
      </c>
      <c r="L16" s="58"/>
      <c r="M16" s="58"/>
      <c r="N16" s="58"/>
      <c r="O16" s="57" t="s">
        <v>28</v>
      </c>
      <c r="P16" s="58"/>
      <c r="Q16" s="58"/>
      <c r="R16" s="58"/>
      <c r="S16" s="57" t="s">
        <v>29</v>
      </c>
      <c r="T16" s="58"/>
      <c r="U16" s="58"/>
      <c r="V16" s="58"/>
      <c r="W16" s="57" t="s">
        <v>30</v>
      </c>
      <c r="X16" s="58"/>
      <c r="Y16" s="58"/>
      <c r="Z16" s="58"/>
      <c r="AA16" s="57" t="s">
        <v>31</v>
      </c>
      <c r="AB16" s="58"/>
      <c r="AC16" s="58"/>
      <c r="AD16" s="57" t="s">
        <v>32</v>
      </c>
      <c r="AE16" s="58"/>
      <c r="AF16" s="58"/>
      <c r="AG16" s="57" t="s">
        <v>1</v>
      </c>
      <c r="AH16" s="58"/>
      <c r="AI16" s="58"/>
      <c r="AJ16" s="71"/>
      <c r="AK16" s="102"/>
      <c r="AL16" s="53" t="s">
        <v>33</v>
      </c>
      <c r="AM16" s="54"/>
      <c r="AN16" s="54"/>
      <c r="AO16" s="54"/>
      <c r="AP16" s="54"/>
      <c r="AQ16" s="54"/>
      <c r="AR16" s="54"/>
      <c r="AS16" s="54"/>
      <c r="AT16" s="54"/>
      <c r="AU16" s="54"/>
      <c r="AV16" s="53" t="s">
        <v>34</v>
      </c>
      <c r="AW16" s="54"/>
      <c r="AX16" s="54"/>
      <c r="AY16" s="54"/>
      <c r="AZ16" s="54"/>
      <c r="BA16" s="53" t="s">
        <v>35</v>
      </c>
      <c r="BB16" s="54"/>
      <c r="BC16" s="54"/>
      <c r="BD16" s="54"/>
      <c r="BE16" s="54"/>
      <c r="BF16" s="53" t="s">
        <v>36</v>
      </c>
      <c r="BG16" s="54"/>
      <c r="BH16" s="54"/>
      <c r="BI16" s="54"/>
      <c r="BJ16" s="54"/>
      <c r="BK16" s="54"/>
      <c r="BL16" s="54"/>
      <c r="BM16" s="54"/>
      <c r="BN16" s="54"/>
      <c r="BO16" s="54"/>
      <c r="BP16" s="53" t="s">
        <v>33</v>
      </c>
      <c r="BQ16" s="54"/>
      <c r="BR16" s="54"/>
      <c r="BS16" s="54"/>
      <c r="BT16" s="54"/>
      <c r="BU16" s="54"/>
      <c r="BV16" s="54"/>
      <c r="BW16" s="54"/>
      <c r="BX16" s="54"/>
      <c r="BY16" s="54"/>
      <c r="BZ16" s="53" t="s">
        <v>34</v>
      </c>
      <c r="CA16" s="54"/>
      <c r="CB16" s="54"/>
      <c r="CC16" s="54"/>
      <c r="CD16" s="54"/>
      <c r="CE16" s="53" t="s">
        <v>35</v>
      </c>
      <c r="CF16" s="54"/>
      <c r="CG16" s="54"/>
      <c r="CH16" s="54"/>
      <c r="CI16" s="54"/>
      <c r="CJ16" s="53" t="s">
        <v>36</v>
      </c>
      <c r="CK16" s="54"/>
      <c r="CL16" s="54"/>
      <c r="CM16" s="54"/>
      <c r="CN16" s="54"/>
      <c r="CO16" s="54"/>
      <c r="CP16" s="54"/>
      <c r="CQ16" s="54"/>
      <c r="CR16" s="54"/>
      <c r="CS16" s="54"/>
      <c r="CT16" s="53" t="s">
        <v>37</v>
      </c>
      <c r="CU16" s="54"/>
      <c r="CV16" s="54"/>
      <c r="CW16" s="54"/>
      <c r="CX16" s="54"/>
      <c r="CY16" s="53" t="s">
        <v>38</v>
      </c>
      <c r="CZ16" s="54"/>
      <c r="DA16" s="54"/>
      <c r="DB16" s="54"/>
      <c r="DC16" s="54"/>
      <c r="DD16" s="53" t="s">
        <v>39</v>
      </c>
      <c r="DE16" s="54"/>
      <c r="DF16" s="54"/>
      <c r="DG16" s="54"/>
      <c r="DH16" s="54"/>
      <c r="DI16" s="53" t="s">
        <v>37</v>
      </c>
      <c r="DJ16" s="54"/>
      <c r="DK16" s="54"/>
      <c r="DL16" s="54"/>
      <c r="DM16" s="54"/>
      <c r="DN16" s="53" t="s">
        <v>38</v>
      </c>
      <c r="DO16" s="54"/>
      <c r="DP16" s="54"/>
      <c r="DQ16" s="54"/>
      <c r="DR16" s="54"/>
      <c r="DS16" s="53" t="s">
        <v>39</v>
      </c>
      <c r="DT16" s="54"/>
      <c r="DU16" s="54"/>
      <c r="DV16" s="54"/>
      <c r="DW16" s="54"/>
      <c r="DX16" s="73"/>
      <c r="DY16" s="12"/>
      <c r="DZ16" s="12"/>
    </row>
    <row r="17" spans="1:130" ht="20.55" customHeight="1" x14ac:dyDescent="0.3">
      <c r="A17" s="68"/>
      <c r="B17" s="66"/>
      <c r="C17" s="78" t="s">
        <v>40</v>
      </c>
      <c r="D17" s="80" t="s">
        <v>41</v>
      </c>
      <c r="E17" s="82" t="s">
        <v>42</v>
      </c>
      <c r="F17" s="76" t="s">
        <v>1</v>
      </c>
      <c r="G17" s="78" t="s">
        <v>40</v>
      </c>
      <c r="H17" s="80" t="s">
        <v>41</v>
      </c>
      <c r="I17" s="82" t="s">
        <v>42</v>
      </c>
      <c r="J17" s="76" t="s">
        <v>43</v>
      </c>
      <c r="K17" s="78" t="s">
        <v>40</v>
      </c>
      <c r="L17" s="80" t="s">
        <v>41</v>
      </c>
      <c r="M17" s="82" t="s">
        <v>42</v>
      </c>
      <c r="N17" s="76" t="s">
        <v>1</v>
      </c>
      <c r="O17" s="78" t="s">
        <v>40</v>
      </c>
      <c r="P17" s="80" t="s">
        <v>41</v>
      </c>
      <c r="Q17" s="82" t="s">
        <v>42</v>
      </c>
      <c r="R17" s="76" t="s">
        <v>43</v>
      </c>
      <c r="S17" s="78" t="s">
        <v>40</v>
      </c>
      <c r="T17" s="80" t="s">
        <v>41</v>
      </c>
      <c r="U17" s="82" t="s">
        <v>42</v>
      </c>
      <c r="V17" s="76" t="s">
        <v>1</v>
      </c>
      <c r="W17" s="78" t="s">
        <v>40</v>
      </c>
      <c r="X17" s="80" t="s">
        <v>41</v>
      </c>
      <c r="Y17" s="82" t="s">
        <v>42</v>
      </c>
      <c r="Z17" s="76" t="s">
        <v>1</v>
      </c>
      <c r="AA17" s="94" t="s">
        <v>40</v>
      </c>
      <c r="AB17" s="92" t="s">
        <v>41</v>
      </c>
      <c r="AC17" s="90" t="s">
        <v>42</v>
      </c>
      <c r="AD17" s="94" t="s">
        <v>40</v>
      </c>
      <c r="AE17" s="92" t="s">
        <v>41</v>
      </c>
      <c r="AF17" s="90" t="s">
        <v>42</v>
      </c>
      <c r="AG17" s="88"/>
      <c r="AH17" s="86"/>
      <c r="AI17" s="84"/>
      <c r="AJ17" s="71"/>
      <c r="AK17" s="99" t="s">
        <v>44</v>
      </c>
      <c r="AL17" s="53" t="s">
        <v>45</v>
      </c>
      <c r="AM17" s="54"/>
      <c r="AN17" s="53" t="s">
        <v>46</v>
      </c>
      <c r="AO17" s="54"/>
      <c r="AP17" s="53" t="s">
        <v>47</v>
      </c>
      <c r="AQ17" s="54"/>
      <c r="AR17" s="53" t="s">
        <v>48</v>
      </c>
      <c r="AS17" s="54"/>
      <c r="AT17" s="53" t="s">
        <v>49</v>
      </c>
      <c r="AU17" s="54"/>
      <c r="AV17" s="55" t="s">
        <v>45</v>
      </c>
      <c r="AW17" s="55" t="s">
        <v>46</v>
      </c>
      <c r="AX17" s="55" t="s">
        <v>47</v>
      </c>
      <c r="AY17" s="96" t="s">
        <v>48</v>
      </c>
      <c r="AZ17" s="55" t="s">
        <v>49</v>
      </c>
      <c r="BA17" s="55" t="s">
        <v>45</v>
      </c>
      <c r="BB17" s="55" t="s">
        <v>46</v>
      </c>
      <c r="BC17" s="55" t="s">
        <v>47</v>
      </c>
      <c r="BD17" s="55" t="s">
        <v>48</v>
      </c>
      <c r="BE17" s="55" t="s">
        <v>49</v>
      </c>
      <c r="BF17" s="74" t="s">
        <v>50</v>
      </c>
      <c r="BG17" s="75"/>
      <c r="BH17" s="75"/>
      <c r="BI17" s="75"/>
      <c r="BJ17" s="75"/>
      <c r="BK17" s="74" t="s">
        <v>51</v>
      </c>
      <c r="BL17" s="75"/>
      <c r="BM17" s="75"/>
      <c r="BN17" s="75"/>
      <c r="BO17" s="75"/>
      <c r="BP17" s="53" t="s">
        <v>45</v>
      </c>
      <c r="BQ17" s="54"/>
      <c r="BR17" s="53" t="s">
        <v>46</v>
      </c>
      <c r="BS17" s="54"/>
      <c r="BT17" s="53" t="s">
        <v>47</v>
      </c>
      <c r="BU17" s="54"/>
      <c r="BV17" s="53" t="s">
        <v>48</v>
      </c>
      <c r="BW17" s="54"/>
      <c r="BX17" s="53" t="s">
        <v>49</v>
      </c>
      <c r="BY17" s="54"/>
      <c r="BZ17" s="55" t="s">
        <v>45</v>
      </c>
      <c r="CA17" s="55" t="s">
        <v>46</v>
      </c>
      <c r="CB17" s="55" t="s">
        <v>47</v>
      </c>
      <c r="CC17" s="55" t="s">
        <v>48</v>
      </c>
      <c r="CD17" s="55" t="s">
        <v>49</v>
      </c>
      <c r="CE17" s="55" t="s">
        <v>45</v>
      </c>
      <c r="CF17" s="55" t="s">
        <v>46</v>
      </c>
      <c r="CG17" s="55" t="s">
        <v>47</v>
      </c>
      <c r="CH17" s="55" t="s">
        <v>48</v>
      </c>
      <c r="CI17" s="55" t="s">
        <v>49</v>
      </c>
      <c r="CJ17" s="74" t="s">
        <v>50</v>
      </c>
      <c r="CK17" s="75"/>
      <c r="CL17" s="75"/>
      <c r="CM17" s="75"/>
      <c r="CN17" s="75"/>
      <c r="CO17" s="74" t="s">
        <v>51</v>
      </c>
      <c r="CP17" s="75"/>
      <c r="CQ17" s="75"/>
      <c r="CR17" s="75"/>
      <c r="CS17" s="75"/>
      <c r="CT17" s="55" t="s">
        <v>45</v>
      </c>
      <c r="CU17" s="55" t="s">
        <v>46</v>
      </c>
      <c r="CV17" s="55" t="s">
        <v>47</v>
      </c>
      <c r="CW17" s="55" t="s">
        <v>48</v>
      </c>
      <c r="CX17" s="55" t="s">
        <v>49</v>
      </c>
      <c r="CY17" s="55" t="s">
        <v>45</v>
      </c>
      <c r="CZ17" s="55" t="s">
        <v>46</v>
      </c>
      <c r="DA17" s="55" t="s">
        <v>47</v>
      </c>
      <c r="DB17" s="55" t="s">
        <v>48</v>
      </c>
      <c r="DC17" s="55" t="s">
        <v>49</v>
      </c>
      <c r="DD17" s="55" t="s">
        <v>45</v>
      </c>
      <c r="DE17" s="55" t="s">
        <v>46</v>
      </c>
      <c r="DF17" s="55" t="s">
        <v>47</v>
      </c>
      <c r="DG17" s="55" t="s">
        <v>48</v>
      </c>
      <c r="DH17" s="55" t="s">
        <v>49</v>
      </c>
      <c r="DI17" s="55" t="s">
        <v>45</v>
      </c>
      <c r="DJ17" s="55" t="s">
        <v>46</v>
      </c>
      <c r="DK17" s="55" t="s">
        <v>47</v>
      </c>
      <c r="DL17" s="55" t="s">
        <v>48</v>
      </c>
      <c r="DM17" s="55" t="s">
        <v>49</v>
      </c>
      <c r="DN17" s="55" t="s">
        <v>45</v>
      </c>
      <c r="DO17" s="55" t="s">
        <v>46</v>
      </c>
      <c r="DP17" s="55" t="s">
        <v>47</v>
      </c>
      <c r="DQ17" s="55" t="s">
        <v>48</v>
      </c>
      <c r="DR17" s="55" t="s">
        <v>49</v>
      </c>
      <c r="DS17" s="55" t="s">
        <v>45</v>
      </c>
      <c r="DT17" s="55" t="s">
        <v>46</v>
      </c>
      <c r="DU17" s="55" t="s">
        <v>47</v>
      </c>
      <c r="DV17" s="55" t="s">
        <v>48</v>
      </c>
      <c r="DW17" s="55" t="s">
        <v>49</v>
      </c>
      <c r="DX17" s="73"/>
      <c r="DY17" s="12"/>
      <c r="DZ17" s="12"/>
    </row>
    <row r="18" spans="1:130" ht="14.55" customHeight="1" x14ac:dyDescent="0.3">
      <c r="A18" s="68"/>
      <c r="B18" s="66"/>
      <c r="C18" s="79"/>
      <c r="D18" s="81"/>
      <c r="E18" s="83"/>
      <c r="F18" s="77"/>
      <c r="G18" s="79"/>
      <c r="H18" s="81"/>
      <c r="I18" s="83"/>
      <c r="J18" s="77"/>
      <c r="K18" s="79"/>
      <c r="L18" s="81"/>
      <c r="M18" s="83"/>
      <c r="N18" s="77"/>
      <c r="O18" s="79"/>
      <c r="P18" s="81"/>
      <c r="Q18" s="83"/>
      <c r="R18" s="77"/>
      <c r="S18" s="79"/>
      <c r="T18" s="81"/>
      <c r="U18" s="83"/>
      <c r="V18" s="77"/>
      <c r="W18" s="79"/>
      <c r="X18" s="81"/>
      <c r="Y18" s="83"/>
      <c r="Z18" s="77"/>
      <c r="AA18" s="95"/>
      <c r="AB18" s="93"/>
      <c r="AC18" s="91"/>
      <c r="AD18" s="95"/>
      <c r="AE18" s="93"/>
      <c r="AF18" s="91"/>
      <c r="AG18" s="89"/>
      <c r="AH18" s="87"/>
      <c r="AI18" s="85"/>
      <c r="AJ18" s="71"/>
      <c r="AK18" s="100"/>
      <c r="AL18" s="55" t="s">
        <v>52</v>
      </c>
      <c r="AM18" s="55" t="s">
        <v>53</v>
      </c>
      <c r="AN18" s="55" t="s">
        <v>52</v>
      </c>
      <c r="AO18" s="55" t="s">
        <v>53</v>
      </c>
      <c r="AP18" s="55" t="s">
        <v>52</v>
      </c>
      <c r="AQ18" s="55" t="s">
        <v>53</v>
      </c>
      <c r="AR18" s="55" t="s">
        <v>52</v>
      </c>
      <c r="AS18" s="55" t="s">
        <v>53</v>
      </c>
      <c r="AT18" s="55" t="s">
        <v>52</v>
      </c>
      <c r="AU18" s="55" t="s">
        <v>53</v>
      </c>
      <c r="AV18" s="56"/>
      <c r="AW18" s="56"/>
      <c r="AX18" s="56"/>
      <c r="AY18" s="97"/>
      <c r="AZ18" s="56"/>
      <c r="BA18" s="56"/>
      <c r="BB18" s="56"/>
      <c r="BC18" s="56"/>
      <c r="BD18" s="56"/>
      <c r="BE18" s="56"/>
      <c r="BF18" s="55" t="s">
        <v>45</v>
      </c>
      <c r="BG18" s="55" t="s">
        <v>46</v>
      </c>
      <c r="BH18" s="55" t="s">
        <v>47</v>
      </c>
      <c r="BI18" s="96" t="s">
        <v>48</v>
      </c>
      <c r="BJ18" s="55" t="s">
        <v>49</v>
      </c>
      <c r="BK18" s="55" t="s">
        <v>45</v>
      </c>
      <c r="BL18" s="55" t="s">
        <v>46</v>
      </c>
      <c r="BM18" s="55" t="s">
        <v>47</v>
      </c>
      <c r="BN18" s="55" t="s">
        <v>48</v>
      </c>
      <c r="BO18" s="55" t="s">
        <v>49</v>
      </c>
      <c r="BP18" s="55" t="s">
        <v>52</v>
      </c>
      <c r="BQ18" s="55" t="s">
        <v>53</v>
      </c>
      <c r="BR18" s="55" t="s">
        <v>52</v>
      </c>
      <c r="BS18" s="55" t="s">
        <v>53</v>
      </c>
      <c r="BT18" s="55" t="s">
        <v>52</v>
      </c>
      <c r="BU18" s="55" t="s">
        <v>53</v>
      </c>
      <c r="BV18" s="55" t="s">
        <v>52</v>
      </c>
      <c r="BW18" s="55" t="s">
        <v>53</v>
      </c>
      <c r="BX18" s="55" t="s">
        <v>52</v>
      </c>
      <c r="BY18" s="55" t="s">
        <v>53</v>
      </c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5" t="s">
        <v>45</v>
      </c>
      <c r="CK18" s="55" t="s">
        <v>46</v>
      </c>
      <c r="CL18" s="55" t="s">
        <v>47</v>
      </c>
      <c r="CM18" s="55" t="s">
        <v>48</v>
      </c>
      <c r="CN18" s="55" t="s">
        <v>49</v>
      </c>
      <c r="CO18" s="55" t="s">
        <v>45</v>
      </c>
      <c r="CP18" s="55" t="s">
        <v>46</v>
      </c>
      <c r="CQ18" s="55" t="s">
        <v>47</v>
      </c>
      <c r="CR18" s="55" t="s">
        <v>48</v>
      </c>
      <c r="CS18" s="55" t="s">
        <v>49</v>
      </c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73"/>
      <c r="DY18" s="12"/>
      <c r="DZ18" s="12"/>
    </row>
    <row r="19" spans="1:130" ht="13.2" customHeight="1" x14ac:dyDescent="0.3">
      <c r="A19" s="68"/>
      <c r="B19" s="66"/>
      <c r="C19" s="79"/>
      <c r="D19" s="81"/>
      <c r="E19" s="83"/>
      <c r="F19" s="77"/>
      <c r="G19" s="79"/>
      <c r="H19" s="81"/>
      <c r="I19" s="83"/>
      <c r="J19" s="77"/>
      <c r="K19" s="79"/>
      <c r="L19" s="81"/>
      <c r="M19" s="83"/>
      <c r="N19" s="77"/>
      <c r="O19" s="79"/>
      <c r="P19" s="81"/>
      <c r="Q19" s="83"/>
      <c r="R19" s="77"/>
      <c r="S19" s="79"/>
      <c r="T19" s="81"/>
      <c r="U19" s="83"/>
      <c r="V19" s="77"/>
      <c r="W19" s="79"/>
      <c r="X19" s="81"/>
      <c r="Y19" s="83"/>
      <c r="Z19" s="77"/>
      <c r="AA19" s="95"/>
      <c r="AB19" s="93"/>
      <c r="AC19" s="91"/>
      <c r="AD19" s="95"/>
      <c r="AE19" s="93"/>
      <c r="AF19" s="91"/>
      <c r="AG19" s="89"/>
      <c r="AH19" s="87"/>
      <c r="AI19" s="85"/>
      <c r="AJ19" s="71"/>
      <c r="AK19" s="100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97"/>
      <c r="AZ19" s="56"/>
      <c r="BA19" s="56"/>
      <c r="BB19" s="56"/>
      <c r="BC19" s="56"/>
      <c r="BD19" s="56"/>
      <c r="BE19" s="56"/>
      <c r="BF19" s="56"/>
      <c r="BG19" s="56"/>
      <c r="BH19" s="56"/>
      <c r="BI19" s="97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73"/>
      <c r="DY19" s="12"/>
      <c r="DZ19" s="12"/>
    </row>
    <row r="20" spans="1:130" ht="13.2" customHeight="1" x14ac:dyDescent="0.3">
      <c r="A20" s="68"/>
      <c r="B20" s="66"/>
      <c r="C20" s="79"/>
      <c r="D20" s="81"/>
      <c r="E20" s="83"/>
      <c r="F20" s="77"/>
      <c r="G20" s="79"/>
      <c r="H20" s="81"/>
      <c r="I20" s="83"/>
      <c r="J20" s="77"/>
      <c r="K20" s="79"/>
      <c r="L20" s="81"/>
      <c r="M20" s="83"/>
      <c r="N20" s="77"/>
      <c r="O20" s="79"/>
      <c r="P20" s="81"/>
      <c r="Q20" s="83"/>
      <c r="R20" s="77"/>
      <c r="S20" s="79"/>
      <c r="T20" s="81"/>
      <c r="U20" s="83"/>
      <c r="V20" s="77"/>
      <c r="W20" s="79"/>
      <c r="X20" s="81"/>
      <c r="Y20" s="83"/>
      <c r="Z20" s="77"/>
      <c r="AA20" s="95"/>
      <c r="AB20" s="93"/>
      <c r="AC20" s="91"/>
      <c r="AD20" s="95"/>
      <c r="AE20" s="93"/>
      <c r="AF20" s="91"/>
      <c r="AG20" s="89"/>
      <c r="AH20" s="87"/>
      <c r="AI20" s="85"/>
      <c r="AJ20" s="71"/>
      <c r="AK20" s="100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97"/>
      <c r="AZ20" s="56"/>
      <c r="BA20" s="56"/>
      <c r="BB20" s="56"/>
      <c r="BC20" s="56"/>
      <c r="BD20" s="56"/>
      <c r="BE20" s="56"/>
      <c r="BF20" s="56"/>
      <c r="BG20" s="56"/>
      <c r="BH20" s="56"/>
      <c r="BI20" s="97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73"/>
      <c r="DY20" s="12"/>
      <c r="DZ20" s="12"/>
    </row>
    <row r="21" spans="1:130" ht="13.2" customHeight="1" x14ac:dyDescent="0.3">
      <c r="A21" s="68"/>
      <c r="B21" s="66"/>
      <c r="C21" s="79"/>
      <c r="D21" s="81"/>
      <c r="E21" s="83"/>
      <c r="F21" s="77"/>
      <c r="G21" s="79"/>
      <c r="H21" s="81"/>
      <c r="I21" s="83"/>
      <c r="J21" s="77"/>
      <c r="K21" s="79"/>
      <c r="L21" s="81"/>
      <c r="M21" s="83"/>
      <c r="N21" s="77"/>
      <c r="O21" s="79"/>
      <c r="P21" s="81"/>
      <c r="Q21" s="83"/>
      <c r="R21" s="77"/>
      <c r="S21" s="79"/>
      <c r="T21" s="81"/>
      <c r="U21" s="83"/>
      <c r="V21" s="77"/>
      <c r="W21" s="79"/>
      <c r="X21" s="81"/>
      <c r="Y21" s="83"/>
      <c r="Z21" s="77"/>
      <c r="AA21" s="95"/>
      <c r="AB21" s="93"/>
      <c r="AC21" s="91"/>
      <c r="AD21" s="95"/>
      <c r="AE21" s="93"/>
      <c r="AF21" s="91"/>
      <c r="AG21" s="89"/>
      <c r="AH21" s="87"/>
      <c r="AI21" s="85"/>
      <c r="AJ21" s="71"/>
      <c r="AK21" s="100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97"/>
      <c r="AZ21" s="56"/>
      <c r="BA21" s="56"/>
      <c r="BB21" s="56"/>
      <c r="BC21" s="56"/>
      <c r="BD21" s="56"/>
      <c r="BE21" s="56"/>
      <c r="BF21" s="56"/>
      <c r="BG21" s="56"/>
      <c r="BH21" s="56"/>
      <c r="BI21" s="97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73"/>
      <c r="DY21" s="12"/>
      <c r="DZ21" s="12"/>
    </row>
    <row r="22" spans="1:130" ht="13.2" customHeight="1" x14ac:dyDescent="0.3">
      <c r="A22" s="69"/>
      <c r="B22" s="66"/>
      <c r="C22" s="79"/>
      <c r="D22" s="81"/>
      <c r="E22" s="83"/>
      <c r="F22" s="77"/>
      <c r="G22" s="79"/>
      <c r="H22" s="81"/>
      <c r="I22" s="83"/>
      <c r="J22" s="77"/>
      <c r="K22" s="79"/>
      <c r="L22" s="81"/>
      <c r="M22" s="83"/>
      <c r="N22" s="77"/>
      <c r="O22" s="79"/>
      <c r="P22" s="81"/>
      <c r="Q22" s="83"/>
      <c r="R22" s="77"/>
      <c r="S22" s="79"/>
      <c r="T22" s="81"/>
      <c r="U22" s="83"/>
      <c r="V22" s="77"/>
      <c r="W22" s="79"/>
      <c r="X22" s="81"/>
      <c r="Y22" s="83"/>
      <c r="Z22" s="77"/>
      <c r="AA22" s="95"/>
      <c r="AB22" s="93"/>
      <c r="AC22" s="91"/>
      <c r="AD22" s="95"/>
      <c r="AE22" s="93"/>
      <c r="AF22" s="91"/>
      <c r="AG22" s="89"/>
      <c r="AH22" s="87"/>
      <c r="AI22" s="85"/>
      <c r="AJ22" s="71"/>
      <c r="AK22" s="100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98"/>
      <c r="AZ22" s="56"/>
      <c r="BA22" s="56"/>
      <c r="BB22" s="56"/>
      <c r="BC22" s="56"/>
      <c r="BD22" s="56"/>
      <c r="BE22" s="56"/>
      <c r="BF22" s="56"/>
      <c r="BG22" s="56"/>
      <c r="BH22" s="56"/>
      <c r="BI22" s="98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73"/>
      <c r="DY22" s="12"/>
      <c r="DZ22" s="12"/>
    </row>
    <row r="23" spans="1:130" ht="10.5" customHeight="1" x14ac:dyDescent="0.3">
      <c r="A23" s="13">
        <v>1</v>
      </c>
      <c r="B23" s="13">
        <v>2</v>
      </c>
      <c r="C23" s="13">
        <f ca="1">INDIRECT("R[0]C[-1]",FALSE)+1</f>
        <v>3</v>
      </c>
      <c r="D23" s="13">
        <f ca="1">INDIRECT("R[0]C[-1]",FALSE)+1</f>
        <v>4</v>
      </c>
      <c r="E23" s="13">
        <f ca="1">INDIRECT("R[0]C[-1]",FALSE)+1</f>
        <v>5</v>
      </c>
      <c r="F23" s="13">
        <f ca="1">INDIRECT("R[0]C[-1]",FALSE)</f>
        <v>5</v>
      </c>
      <c r="G23" s="13">
        <f t="shared" ref="G23:M23" ca="1" si="0">INDIRECT("R[0]C[-1]",FALSE)+1</f>
        <v>6</v>
      </c>
      <c r="H23" s="13">
        <f t="shared" ca="1" si="0"/>
        <v>7</v>
      </c>
      <c r="I23" s="13">
        <f t="shared" ca="1" si="0"/>
        <v>8</v>
      </c>
      <c r="J23" s="13">
        <f t="shared" ca="1" si="0"/>
        <v>9</v>
      </c>
      <c r="K23" s="13">
        <f t="shared" ca="1" si="0"/>
        <v>10</v>
      </c>
      <c r="L23" s="13">
        <f t="shared" ca="1" si="0"/>
        <v>11</v>
      </c>
      <c r="M23" s="13">
        <f t="shared" ca="1" si="0"/>
        <v>12</v>
      </c>
      <c r="N23" s="13">
        <f ca="1">INDIRECT("R[0]C[-1]",FALSE)</f>
        <v>12</v>
      </c>
      <c r="O23" s="13">
        <f t="shared" ref="O23:U23" ca="1" si="1">INDIRECT("R[0]C[-1]",FALSE)+1</f>
        <v>13</v>
      </c>
      <c r="P23" s="13">
        <f t="shared" ca="1" si="1"/>
        <v>14</v>
      </c>
      <c r="Q23" s="13">
        <f t="shared" ca="1" si="1"/>
        <v>15</v>
      </c>
      <c r="R23" s="13">
        <f t="shared" ca="1" si="1"/>
        <v>16</v>
      </c>
      <c r="S23" s="13">
        <f t="shared" ca="1" si="1"/>
        <v>17</v>
      </c>
      <c r="T23" s="13">
        <f t="shared" ca="1" si="1"/>
        <v>18</v>
      </c>
      <c r="U23" s="13">
        <f t="shared" ca="1" si="1"/>
        <v>19</v>
      </c>
      <c r="V23" s="13">
        <f ca="1">INDIRECT("R[0]C[-1]",FALSE)</f>
        <v>19</v>
      </c>
      <c r="W23" s="13">
        <f ca="1">INDIRECT("R[0]C[-1]",FALSE)+1</f>
        <v>20</v>
      </c>
      <c r="X23" s="13">
        <f ca="1">INDIRECT("R[0]C[-1]",FALSE)+1</f>
        <v>21</v>
      </c>
      <c r="Y23" s="13">
        <f ca="1">INDIRECT("R[0]C[-1]",FALSE)+1</f>
        <v>22</v>
      </c>
      <c r="Z23" s="13">
        <f ca="1">INDIRECT("R[0]C[-1]",FALSE)</f>
        <v>22</v>
      </c>
      <c r="AA23" s="13">
        <f t="shared" ref="AA23:AF23" ca="1" si="2">INDIRECT("R[0]C[-1]",FALSE)+1</f>
        <v>23</v>
      </c>
      <c r="AB23" s="13">
        <f t="shared" ca="1" si="2"/>
        <v>24</v>
      </c>
      <c r="AC23" s="13">
        <f t="shared" ca="1" si="2"/>
        <v>25</v>
      </c>
      <c r="AD23" s="13">
        <f t="shared" ca="1" si="2"/>
        <v>26</v>
      </c>
      <c r="AE23" s="13">
        <f t="shared" ca="1" si="2"/>
        <v>27</v>
      </c>
      <c r="AF23" s="13">
        <f t="shared" ca="1" si="2"/>
        <v>28</v>
      </c>
      <c r="AG23" s="13"/>
      <c r="AH23" s="13"/>
      <c r="AI23" s="13"/>
      <c r="AJ23" s="13">
        <f t="shared" ref="AJ23:BO23" ca="1" si="3">INDIRECT("R[0]C[-1]",FALSE)+1</f>
        <v>1</v>
      </c>
      <c r="AK23" s="14">
        <f t="shared" ca="1" si="3"/>
        <v>2</v>
      </c>
      <c r="AL23" s="13">
        <f t="shared" ca="1" si="3"/>
        <v>3</v>
      </c>
      <c r="AM23" s="13">
        <f t="shared" ca="1" si="3"/>
        <v>4</v>
      </c>
      <c r="AN23" s="13">
        <f t="shared" ca="1" si="3"/>
        <v>5</v>
      </c>
      <c r="AO23" s="13">
        <f t="shared" ca="1" si="3"/>
        <v>6</v>
      </c>
      <c r="AP23" s="13">
        <f t="shared" ca="1" si="3"/>
        <v>7</v>
      </c>
      <c r="AQ23" s="13">
        <f t="shared" ca="1" si="3"/>
        <v>8</v>
      </c>
      <c r="AR23" s="13">
        <f t="shared" ca="1" si="3"/>
        <v>9</v>
      </c>
      <c r="AS23" s="13">
        <f t="shared" ca="1" si="3"/>
        <v>10</v>
      </c>
      <c r="AT23" s="13">
        <f t="shared" ca="1" si="3"/>
        <v>11</v>
      </c>
      <c r="AU23" s="13">
        <f t="shared" ca="1" si="3"/>
        <v>12</v>
      </c>
      <c r="AV23" s="13">
        <f t="shared" ca="1" si="3"/>
        <v>13</v>
      </c>
      <c r="AW23" s="13">
        <f t="shared" ca="1" si="3"/>
        <v>14</v>
      </c>
      <c r="AX23" s="13">
        <f t="shared" ca="1" si="3"/>
        <v>15</v>
      </c>
      <c r="AY23" s="13">
        <f t="shared" ca="1" si="3"/>
        <v>16</v>
      </c>
      <c r="AZ23" s="13">
        <f t="shared" ca="1" si="3"/>
        <v>17</v>
      </c>
      <c r="BA23" s="13">
        <f t="shared" ca="1" si="3"/>
        <v>18</v>
      </c>
      <c r="BB23" s="13">
        <f t="shared" ca="1" si="3"/>
        <v>19</v>
      </c>
      <c r="BC23" s="13">
        <f t="shared" ca="1" si="3"/>
        <v>20</v>
      </c>
      <c r="BD23" s="13">
        <f t="shared" ca="1" si="3"/>
        <v>21</v>
      </c>
      <c r="BE23" s="13">
        <f t="shared" ca="1" si="3"/>
        <v>22</v>
      </c>
      <c r="BF23" s="13">
        <f t="shared" ca="1" si="3"/>
        <v>23</v>
      </c>
      <c r="BG23" s="13">
        <f t="shared" ca="1" si="3"/>
        <v>24</v>
      </c>
      <c r="BH23" s="13">
        <f t="shared" ca="1" si="3"/>
        <v>25</v>
      </c>
      <c r="BI23" s="13">
        <f t="shared" ca="1" si="3"/>
        <v>26</v>
      </c>
      <c r="BJ23" s="13">
        <f t="shared" ca="1" si="3"/>
        <v>27</v>
      </c>
      <c r="BK23" s="13">
        <f t="shared" ca="1" si="3"/>
        <v>28</v>
      </c>
      <c r="BL23" s="13">
        <f t="shared" ca="1" si="3"/>
        <v>29</v>
      </c>
      <c r="BM23" s="13">
        <f t="shared" ca="1" si="3"/>
        <v>30</v>
      </c>
      <c r="BN23" s="13">
        <f t="shared" ca="1" si="3"/>
        <v>31</v>
      </c>
      <c r="BO23" s="13">
        <f t="shared" ca="1" si="3"/>
        <v>32</v>
      </c>
      <c r="BP23" s="13">
        <f t="shared" ref="BP23:CU23" ca="1" si="4">INDIRECT("R[0]C[-1]",FALSE)+1</f>
        <v>33</v>
      </c>
      <c r="BQ23" s="13">
        <f t="shared" ca="1" si="4"/>
        <v>34</v>
      </c>
      <c r="BR23" s="13">
        <f t="shared" ca="1" si="4"/>
        <v>35</v>
      </c>
      <c r="BS23" s="13">
        <f t="shared" ca="1" si="4"/>
        <v>36</v>
      </c>
      <c r="BT23" s="13">
        <f t="shared" ca="1" si="4"/>
        <v>37</v>
      </c>
      <c r="BU23" s="13">
        <f t="shared" ca="1" si="4"/>
        <v>38</v>
      </c>
      <c r="BV23" s="13">
        <f t="shared" ca="1" si="4"/>
        <v>39</v>
      </c>
      <c r="BW23" s="13">
        <f t="shared" ca="1" si="4"/>
        <v>40</v>
      </c>
      <c r="BX23" s="13">
        <f t="shared" ca="1" si="4"/>
        <v>41</v>
      </c>
      <c r="BY23" s="13">
        <f t="shared" ca="1" si="4"/>
        <v>42</v>
      </c>
      <c r="BZ23" s="13">
        <f t="shared" ca="1" si="4"/>
        <v>43</v>
      </c>
      <c r="CA23" s="13">
        <f t="shared" ca="1" si="4"/>
        <v>44</v>
      </c>
      <c r="CB23" s="13">
        <f t="shared" ca="1" si="4"/>
        <v>45</v>
      </c>
      <c r="CC23" s="13">
        <f t="shared" ca="1" si="4"/>
        <v>46</v>
      </c>
      <c r="CD23" s="13">
        <f t="shared" ca="1" si="4"/>
        <v>47</v>
      </c>
      <c r="CE23" s="13">
        <f t="shared" ca="1" si="4"/>
        <v>48</v>
      </c>
      <c r="CF23" s="13">
        <f t="shared" ca="1" si="4"/>
        <v>49</v>
      </c>
      <c r="CG23" s="13">
        <f t="shared" ca="1" si="4"/>
        <v>50</v>
      </c>
      <c r="CH23" s="13">
        <f t="shared" ca="1" si="4"/>
        <v>51</v>
      </c>
      <c r="CI23" s="13">
        <f t="shared" ca="1" si="4"/>
        <v>52</v>
      </c>
      <c r="CJ23" s="13">
        <f t="shared" ca="1" si="4"/>
        <v>53</v>
      </c>
      <c r="CK23" s="13">
        <f t="shared" ca="1" si="4"/>
        <v>54</v>
      </c>
      <c r="CL23" s="13">
        <f t="shared" ca="1" si="4"/>
        <v>55</v>
      </c>
      <c r="CM23" s="13">
        <f t="shared" ca="1" si="4"/>
        <v>56</v>
      </c>
      <c r="CN23" s="13">
        <f t="shared" ca="1" si="4"/>
        <v>57</v>
      </c>
      <c r="CO23" s="13">
        <f t="shared" ca="1" si="4"/>
        <v>58</v>
      </c>
      <c r="CP23" s="13">
        <f t="shared" ca="1" si="4"/>
        <v>59</v>
      </c>
      <c r="CQ23" s="13">
        <f t="shared" ca="1" si="4"/>
        <v>60</v>
      </c>
      <c r="CR23" s="13">
        <f t="shared" ca="1" si="4"/>
        <v>61</v>
      </c>
      <c r="CS23" s="13">
        <f t="shared" ca="1" si="4"/>
        <v>62</v>
      </c>
      <c r="CT23" s="13">
        <f t="shared" ca="1" si="4"/>
        <v>63</v>
      </c>
      <c r="CU23" s="13">
        <f t="shared" ca="1" si="4"/>
        <v>64</v>
      </c>
      <c r="CV23" s="13">
        <f t="shared" ref="CV23:DX23" ca="1" si="5">INDIRECT("R[0]C[-1]",FALSE)+1</f>
        <v>65</v>
      </c>
      <c r="CW23" s="13">
        <f t="shared" ca="1" si="5"/>
        <v>66</v>
      </c>
      <c r="CX23" s="13">
        <f t="shared" ca="1" si="5"/>
        <v>67</v>
      </c>
      <c r="CY23" s="13">
        <f t="shared" ca="1" si="5"/>
        <v>68</v>
      </c>
      <c r="CZ23" s="13">
        <f t="shared" ca="1" si="5"/>
        <v>69</v>
      </c>
      <c r="DA23" s="13">
        <f t="shared" ca="1" si="5"/>
        <v>70</v>
      </c>
      <c r="DB23" s="13">
        <f t="shared" ca="1" si="5"/>
        <v>71</v>
      </c>
      <c r="DC23" s="13">
        <f t="shared" ca="1" si="5"/>
        <v>72</v>
      </c>
      <c r="DD23" s="13">
        <f t="shared" ca="1" si="5"/>
        <v>73</v>
      </c>
      <c r="DE23" s="13">
        <f t="shared" ca="1" si="5"/>
        <v>74</v>
      </c>
      <c r="DF23" s="13">
        <f t="shared" ca="1" si="5"/>
        <v>75</v>
      </c>
      <c r="DG23" s="13">
        <f t="shared" ca="1" si="5"/>
        <v>76</v>
      </c>
      <c r="DH23" s="13">
        <f t="shared" ca="1" si="5"/>
        <v>77</v>
      </c>
      <c r="DI23" s="13">
        <f t="shared" ca="1" si="5"/>
        <v>78</v>
      </c>
      <c r="DJ23" s="13">
        <f t="shared" ca="1" si="5"/>
        <v>79</v>
      </c>
      <c r="DK23" s="13">
        <f t="shared" ca="1" si="5"/>
        <v>80</v>
      </c>
      <c r="DL23" s="13">
        <f t="shared" ca="1" si="5"/>
        <v>81</v>
      </c>
      <c r="DM23" s="13">
        <f t="shared" ca="1" si="5"/>
        <v>82</v>
      </c>
      <c r="DN23" s="13">
        <f t="shared" ca="1" si="5"/>
        <v>83</v>
      </c>
      <c r="DO23" s="13">
        <f t="shared" ca="1" si="5"/>
        <v>84</v>
      </c>
      <c r="DP23" s="13">
        <f t="shared" ca="1" si="5"/>
        <v>85</v>
      </c>
      <c r="DQ23" s="13">
        <f t="shared" ca="1" si="5"/>
        <v>86</v>
      </c>
      <c r="DR23" s="13">
        <f t="shared" ca="1" si="5"/>
        <v>87</v>
      </c>
      <c r="DS23" s="13">
        <f t="shared" ca="1" si="5"/>
        <v>88</v>
      </c>
      <c r="DT23" s="13">
        <f t="shared" ca="1" si="5"/>
        <v>89</v>
      </c>
      <c r="DU23" s="13">
        <f t="shared" ca="1" si="5"/>
        <v>90</v>
      </c>
      <c r="DV23" s="13">
        <f t="shared" ca="1" si="5"/>
        <v>91</v>
      </c>
      <c r="DW23" s="13">
        <f t="shared" ca="1" si="5"/>
        <v>92</v>
      </c>
      <c r="DX23" s="13">
        <f t="shared" ca="1" si="5"/>
        <v>93</v>
      </c>
      <c r="DY23" s="2"/>
      <c r="DZ23" s="2"/>
    </row>
    <row r="24" spans="1:130" ht="51" x14ac:dyDescent="0.3">
      <c r="A24" s="15" t="s">
        <v>54</v>
      </c>
      <c r="B24" s="16" t="s">
        <v>55</v>
      </c>
      <c r="C24" s="17" t="s">
        <v>56</v>
      </c>
      <c r="D24" s="17" t="s">
        <v>56</v>
      </c>
      <c r="E24" s="17" t="s">
        <v>56</v>
      </c>
      <c r="F24" s="17" t="s">
        <v>56</v>
      </c>
      <c r="G24" s="17" t="s">
        <v>56</v>
      </c>
      <c r="H24" s="17" t="s">
        <v>56</v>
      </c>
      <c r="I24" s="17" t="s">
        <v>56</v>
      </c>
      <c r="J24" s="17" t="s">
        <v>56</v>
      </c>
      <c r="K24" s="17" t="s">
        <v>56</v>
      </c>
      <c r="L24" s="17" t="s">
        <v>56</v>
      </c>
      <c r="M24" s="17" t="s">
        <v>56</v>
      </c>
      <c r="N24" s="17" t="s">
        <v>56</v>
      </c>
      <c r="O24" s="17" t="s">
        <v>56</v>
      </c>
      <c r="P24" s="17" t="s">
        <v>56</v>
      </c>
      <c r="Q24" s="17" t="s">
        <v>56</v>
      </c>
      <c r="R24" s="17" t="s">
        <v>56</v>
      </c>
      <c r="S24" s="17" t="s">
        <v>56</v>
      </c>
      <c r="T24" s="17" t="s">
        <v>56</v>
      </c>
      <c r="U24" s="17" t="s">
        <v>56</v>
      </c>
      <c r="V24" s="17" t="s">
        <v>56</v>
      </c>
      <c r="W24" s="17" t="s">
        <v>56</v>
      </c>
      <c r="X24" s="17" t="s">
        <v>56</v>
      </c>
      <c r="Y24" s="17" t="s">
        <v>56</v>
      </c>
      <c r="Z24" s="17" t="s">
        <v>56</v>
      </c>
      <c r="AA24" s="17" t="s">
        <v>56</v>
      </c>
      <c r="AB24" s="17" t="s">
        <v>56</v>
      </c>
      <c r="AC24" s="17" t="s">
        <v>56</v>
      </c>
      <c r="AD24" s="17" t="s">
        <v>56</v>
      </c>
      <c r="AE24" s="17" t="s">
        <v>56</v>
      </c>
      <c r="AF24" s="17" t="s">
        <v>56</v>
      </c>
      <c r="AG24" s="18"/>
      <c r="AH24" s="18"/>
      <c r="AI24" s="18"/>
      <c r="AJ24" s="16" t="s">
        <v>56</v>
      </c>
      <c r="AK24" s="17" t="s">
        <v>56</v>
      </c>
      <c r="AL24" s="19">
        <v>1560605056.95</v>
      </c>
      <c r="AM24" s="19">
        <v>1533891266.77</v>
      </c>
      <c r="AN24" s="19">
        <v>147768678.61000001</v>
      </c>
      <c r="AO24" s="19">
        <v>147121564.28</v>
      </c>
      <c r="AP24" s="19">
        <v>836993986.14999998</v>
      </c>
      <c r="AQ24" s="19">
        <v>818309545.92999995</v>
      </c>
      <c r="AR24" s="19">
        <v>6605668.8099999996</v>
      </c>
      <c r="AS24" s="19">
        <v>6605668.8099999996</v>
      </c>
      <c r="AT24" s="19">
        <v>569236723.38</v>
      </c>
      <c r="AU24" s="19">
        <v>561854487.75</v>
      </c>
      <c r="AV24" s="19">
        <v>1591892940.28</v>
      </c>
      <c r="AW24" s="19">
        <v>34671760.520000003</v>
      </c>
      <c r="AX24" s="19">
        <v>1005020794.76</v>
      </c>
      <c r="AY24" s="19">
        <v>1982200</v>
      </c>
      <c r="AZ24" s="19">
        <v>550218185</v>
      </c>
      <c r="BA24" s="19">
        <v>1041120000</v>
      </c>
      <c r="BB24" s="19">
        <v>34197166.729999997</v>
      </c>
      <c r="BC24" s="19">
        <v>582516843.34000003</v>
      </c>
      <c r="BD24" s="19">
        <v>0</v>
      </c>
      <c r="BE24" s="19">
        <v>424405989.93000001</v>
      </c>
      <c r="BF24" s="19">
        <v>1158184756.9400001</v>
      </c>
      <c r="BG24" s="19">
        <v>34319845.859999999</v>
      </c>
      <c r="BH24" s="19">
        <v>690252709.08000004</v>
      </c>
      <c r="BI24" s="19">
        <v>0</v>
      </c>
      <c r="BJ24" s="19">
        <v>433612202</v>
      </c>
      <c r="BK24" s="19">
        <v>1168760664.9400001</v>
      </c>
      <c r="BL24" s="19">
        <v>34319845.859999999</v>
      </c>
      <c r="BM24" s="19">
        <v>690252709.08000004</v>
      </c>
      <c r="BN24" s="19">
        <v>0</v>
      </c>
      <c r="BO24" s="19">
        <v>444188110</v>
      </c>
      <c r="BP24" s="19">
        <v>1214329299.0599999</v>
      </c>
      <c r="BQ24" s="19">
        <v>1205133620.1199999</v>
      </c>
      <c r="BR24" s="19">
        <v>39901608.670000002</v>
      </c>
      <c r="BS24" s="19">
        <v>39254494.460000001</v>
      </c>
      <c r="BT24" s="19">
        <v>603904695.28999996</v>
      </c>
      <c r="BU24" s="19">
        <v>602260308.96000004</v>
      </c>
      <c r="BV24" s="19">
        <v>6605668.8099999996</v>
      </c>
      <c r="BW24" s="19">
        <v>6605668.8099999996</v>
      </c>
      <c r="BX24" s="19">
        <v>563917326.28999996</v>
      </c>
      <c r="BY24" s="19">
        <v>557013147.88999999</v>
      </c>
      <c r="BZ24" s="19">
        <v>1193924312.6700001</v>
      </c>
      <c r="CA24" s="19">
        <v>32789739.440000001</v>
      </c>
      <c r="CB24" s="19">
        <v>610546701.98000002</v>
      </c>
      <c r="CC24" s="19">
        <v>1982200</v>
      </c>
      <c r="CD24" s="19">
        <v>548605671.25</v>
      </c>
      <c r="CE24" s="19">
        <v>1040835826.2</v>
      </c>
      <c r="CF24" s="19">
        <v>34082637.259999998</v>
      </c>
      <c r="CG24" s="19">
        <v>582398199.00999999</v>
      </c>
      <c r="CH24" s="19">
        <v>0</v>
      </c>
      <c r="CI24" s="19">
        <v>424354989.93000001</v>
      </c>
      <c r="CJ24" s="19">
        <v>1157896593.5899999</v>
      </c>
      <c r="CK24" s="19">
        <v>34201885.380000003</v>
      </c>
      <c r="CL24" s="19">
        <v>690133506.21000004</v>
      </c>
      <c r="CM24" s="19">
        <v>0</v>
      </c>
      <c r="CN24" s="19">
        <v>433561202</v>
      </c>
      <c r="CO24" s="19">
        <v>1168472501.5899999</v>
      </c>
      <c r="CP24" s="19">
        <v>34201885.380000003</v>
      </c>
      <c r="CQ24" s="19">
        <v>690133506.21000004</v>
      </c>
      <c r="CR24" s="19">
        <v>0</v>
      </c>
      <c r="CS24" s="19">
        <v>444137110</v>
      </c>
      <c r="CT24" s="19">
        <v>1533891266.77</v>
      </c>
      <c r="CU24" s="19">
        <v>147121564.28</v>
      </c>
      <c r="CV24" s="19">
        <v>818309545.92999995</v>
      </c>
      <c r="CW24" s="19">
        <v>6605668.8099999996</v>
      </c>
      <c r="CX24" s="19">
        <v>561854487.75</v>
      </c>
      <c r="CY24" s="19">
        <v>1591892940.28</v>
      </c>
      <c r="CZ24" s="19">
        <v>34671760.520000003</v>
      </c>
      <c r="DA24" s="19">
        <v>1005020794.76</v>
      </c>
      <c r="DB24" s="19">
        <v>1982200</v>
      </c>
      <c r="DC24" s="19">
        <v>550218185</v>
      </c>
      <c r="DD24" s="19">
        <v>1041120000</v>
      </c>
      <c r="DE24" s="19">
        <v>34197166.729999997</v>
      </c>
      <c r="DF24" s="19">
        <v>582516843.34000003</v>
      </c>
      <c r="DG24" s="19">
        <v>0</v>
      </c>
      <c r="DH24" s="19">
        <v>424405989.93000001</v>
      </c>
      <c r="DI24" s="19">
        <v>1205133620.1199999</v>
      </c>
      <c r="DJ24" s="19">
        <v>39254494.460000001</v>
      </c>
      <c r="DK24" s="19">
        <v>602260308.96000004</v>
      </c>
      <c r="DL24" s="19">
        <v>6605668.8099999996</v>
      </c>
      <c r="DM24" s="19">
        <v>557013147.88999999</v>
      </c>
      <c r="DN24" s="19">
        <v>1193924312.6700001</v>
      </c>
      <c r="DO24" s="19">
        <v>32789739.440000001</v>
      </c>
      <c r="DP24" s="19">
        <v>610546701.98000002</v>
      </c>
      <c r="DQ24" s="19">
        <v>1982200</v>
      </c>
      <c r="DR24" s="19">
        <v>548605671.25</v>
      </c>
      <c r="DS24" s="19">
        <v>1040835826.2</v>
      </c>
      <c r="DT24" s="19">
        <v>34082637.259999998</v>
      </c>
      <c r="DU24" s="19">
        <v>582398199.00999999</v>
      </c>
      <c r="DV24" s="19">
        <v>0</v>
      </c>
      <c r="DW24" s="19">
        <v>424354989.93000001</v>
      </c>
      <c r="DX24" s="17"/>
      <c r="DY24" s="2"/>
      <c r="DZ24" s="2"/>
    </row>
    <row r="25" spans="1:130" ht="51" x14ac:dyDescent="0.3">
      <c r="A25" s="15" t="s">
        <v>57</v>
      </c>
      <c r="B25" s="16" t="s">
        <v>58</v>
      </c>
      <c r="C25" s="17" t="s">
        <v>56</v>
      </c>
      <c r="D25" s="17" t="s">
        <v>56</v>
      </c>
      <c r="E25" s="17" t="s">
        <v>56</v>
      </c>
      <c r="F25" s="17" t="s">
        <v>56</v>
      </c>
      <c r="G25" s="17" t="s">
        <v>56</v>
      </c>
      <c r="H25" s="17" t="s">
        <v>56</v>
      </c>
      <c r="I25" s="17" t="s">
        <v>56</v>
      </c>
      <c r="J25" s="17" t="s">
        <v>56</v>
      </c>
      <c r="K25" s="17" t="s">
        <v>56</v>
      </c>
      <c r="L25" s="17" t="s">
        <v>56</v>
      </c>
      <c r="M25" s="17" t="s">
        <v>56</v>
      </c>
      <c r="N25" s="17" t="s">
        <v>56</v>
      </c>
      <c r="O25" s="17" t="s">
        <v>56</v>
      </c>
      <c r="P25" s="17" t="s">
        <v>56</v>
      </c>
      <c r="Q25" s="17" t="s">
        <v>56</v>
      </c>
      <c r="R25" s="17" t="s">
        <v>56</v>
      </c>
      <c r="S25" s="17" t="s">
        <v>56</v>
      </c>
      <c r="T25" s="17" t="s">
        <v>56</v>
      </c>
      <c r="U25" s="17" t="s">
        <v>56</v>
      </c>
      <c r="V25" s="17" t="s">
        <v>56</v>
      </c>
      <c r="W25" s="17" t="s">
        <v>56</v>
      </c>
      <c r="X25" s="17" t="s">
        <v>56</v>
      </c>
      <c r="Y25" s="17" t="s">
        <v>56</v>
      </c>
      <c r="Z25" s="17" t="s">
        <v>56</v>
      </c>
      <c r="AA25" s="17" t="s">
        <v>56</v>
      </c>
      <c r="AB25" s="17" t="s">
        <v>56</v>
      </c>
      <c r="AC25" s="17" t="s">
        <v>56</v>
      </c>
      <c r="AD25" s="17" t="s">
        <v>56</v>
      </c>
      <c r="AE25" s="17" t="s">
        <v>56</v>
      </c>
      <c r="AF25" s="17" t="s">
        <v>56</v>
      </c>
      <c r="AG25" s="18"/>
      <c r="AH25" s="18"/>
      <c r="AI25" s="18"/>
      <c r="AJ25" s="16" t="s">
        <v>56</v>
      </c>
      <c r="AK25" s="17" t="s">
        <v>56</v>
      </c>
      <c r="AL25" s="19">
        <v>726409624.48000002</v>
      </c>
      <c r="AM25" s="19">
        <v>700906902.09000003</v>
      </c>
      <c r="AN25" s="19">
        <v>131054277.94</v>
      </c>
      <c r="AO25" s="19">
        <v>130407163.61</v>
      </c>
      <c r="AP25" s="19">
        <v>236917191.02000001</v>
      </c>
      <c r="AQ25" s="19">
        <v>219176586.5</v>
      </c>
      <c r="AR25" s="19">
        <v>6605668.8099999996</v>
      </c>
      <c r="AS25" s="19">
        <v>6605668.8099999996</v>
      </c>
      <c r="AT25" s="19">
        <v>351832486.70999998</v>
      </c>
      <c r="AU25" s="19">
        <v>344717483.17000002</v>
      </c>
      <c r="AV25" s="19">
        <v>805660755.00999999</v>
      </c>
      <c r="AW25" s="19">
        <v>24014060.079999998</v>
      </c>
      <c r="AX25" s="19">
        <v>403589278.93000001</v>
      </c>
      <c r="AY25" s="19">
        <v>1982200</v>
      </c>
      <c r="AZ25" s="19">
        <v>376075216</v>
      </c>
      <c r="BA25" s="19">
        <v>329147686.73000002</v>
      </c>
      <c r="BB25" s="19">
        <v>22717378.550000001</v>
      </c>
      <c r="BC25" s="19">
        <v>18637418.25</v>
      </c>
      <c r="BD25" s="19">
        <v>0</v>
      </c>
      <c r="BE25" s="19">
        <v>287792889.93000001</v>
      </c>
      <c r="BF25" s="19">
        <v>326533093.35000002</v>
      </c>
      <c r="BG25" s="19">
        <v>23359881.559999999</v>
      </c>
      <c r="BH25" s="19">
        <v>19033716.789999999</v>
      </c>
      <c r="BI25" s="19">
        <v>0</v>
      </c>
      <c r="BJ25" s="19">
        <v>284139495</v>
      </c>
      <c r="BK25" s="19">
        <v>326533093.35000002</v>
      </c>
      <c r="BL25" s="19">
        <v>23359881.559999999</v>
      </c>
      <c r="BM25" s="19">
        <v>19033716.789999999</v>
      </c>
      <c r="BN25" s="19">
        <v>0</v>
      </c>
      <c r="BO25" s="19">
        <v>284139495</v>
      </c>
      <c r="BP25" s="19">
        <v>402429453.11000001</v>
      </c>
      <c r="BQ25" s="19">
        <v>394444841.95999998</v>
      </c>
      <c r="BR25" s="19">
        <v>23187208</v>
      </c>
      <c r="BS25" s="19">
        <v>22540093.789999999</v>
      </c>
      <c r="BT25" s="19">
        <v>25600931.260000002</v>
      </c>
      <c r="BU25" s="19">
        <v>24900380.629999999</v>
      </c>
      <c r="BV25" s="19">
        <v>6605668.8099999996</v>
      </c>
      <c r="BW25" s="19">
        <v>6605668.8099999996</v>
      </c>
      <c r="BX25" s="19">
        <v>347035645.04000002</v>
      </c>
      <c r="BY25" s="19">
        <v>340398698.73000002</v>
      </c>
      <c r="BZ25" s="19">
        <v>425513857.39999998</v>
      </c>
      <c r="CA25" s="19">
        <v>22132039</v>
      </c>
      <c r="CB25" s="19">
        <v>26755186.149999999</v>
      </c>
      <c r="CC25" s="19">
        <v>1982200</v>
      </c>
      <c r="CD25" s="19">
        <v>374644432.25</v>
      </c>
      <c r="CE25" s="19">
        <v>328863512.93000001</v>
      </c>
      <c r="CF25" s="19">
        <v>22602849.079999998</v>
      </c>
      <c r="CG25" s="19">
        <v>18518773.920000002</v>
      </c>
      <c r="CH25" s="19">
        <v>0</v>
      </c>
      <c r="CI25" s="19">
        <v>287741889.93000001</v>
      </c>
      <c r="CJ25" s="19">
        <v>326244930</v>
      </c>
      <c r="CK25" s="19">
        <v>23241921.079999998</v>
      </c>
      <c r="CL25" s="19">
        <v>18914513.920000002</v>
      </c>
      <c r="CM25" s="19">
        <v>0</v>
      </c>
      <c r="CN25" s="19">
        <v>284088495</v>
      </c>
      <c r="CO25" s="19">
        <v>326244930</v>
      </c>
      <c r="CP25" s="19">
        <v>23241921.079999998</v>
      </c>
      <c r="CQ25" s="19">
        <v>18914513.920000002</v>
      </c>
      <c r="CR25" s="19">
        <v>0</v>
      </c>
      <c r="CS25" s="19">
        <v>284088495</v>
      </c>
      <c r="CT25" s="19">
        <v>700906902.09000003</v>
      </c>
      <c r="CU25" s="19">
        <v>130407163.61</v>
      </c>
      <c r="CV25" s="19">
        <v>219176586.5</v>
      </c>
      <c r="CW25" s="19">
        <v>6605668.8099999996</v>
      </c>
      <c r="CX25" s="19">
        <v>344717483.17000002</v>
      </c>
      <c r="CY25" s="19">
        <v>805660755.00999999</v>
      </c>
      <c r="CZ25" s="19">
        <v>24014060.079999998</v>
      </c>
      <c r="DA25" s="19">
        <v>403589278.93000001</v>
      </c>
      <c r="DB25" s="19">
        <v>1982200</v>
      </c>
      <c r="DC25" s="19">
        <v>376075216</v>
      </c>
      <c r="DD25" s="19">
        <v>329147686.73000002</v>
      </c>
      <c r="DE25" s="19">
        <v>22717378.550000001</v>
      </c>
      <c r="DF25" s="19">
        <v>18637418.25</v>
      </c>
      <c r="DG25" s="19">
        <v>0</v>
      </c>
      <c r="DH25" s="19">
        <v>287792889.93000001</v>
      </c>
      <c r="DI25" s="19">
        <v>394444841.95999998</v>
      </c>
      <c r="DJ25" s="19">
        <v>22540093.789999999</v>
      </c>
      <c r="DK25" s="19">
        <v>24900380.629999999</v>
      </c>
      <c r="DL25" s="19">
        <v>6605668.8099999996</v>
      </c>
      <c r="DM25" s="19">
        <v>340398698.73000002</v>
      </c>
      <c r="DN25" s="19">
        <v>425513857.39999998</v>
      </c>
      <c r="DO25" s="19">
        <v>22132039</v>
      </c>
      <c r="DP25" s="19">
        <v>26755186.149999999</v>
      </c>
      <c r="DQ25" s="19">
        <v>1982200</v>
      </c>
      <c r="DR25" s="19">
        <v>374644432.25</v>
      </c>
      <c r="DS25" s="19">
        <v>328863512.93000001</v>
      </c>
      <c r="DT25" s="19">
        <v>22602849.079999998</v>
      </c>
      <c r="DU25" s="19">
        <v>18518773.920000002</v>
      </c>
      <c r="DV25" s="19">
        <v>0</v>
      </c>
      <c r="DW25" s="19">
        <v>287741889.93000001</v>
      </c>
      <c r="DX25" s="17"/>
      <c r="DY25" s="2"/>
      <c r="DZ25" s="2"/>
    </row>
    <row r="26" spans="1:130" ht="51" x14ac:dyDescent="0.3">
      <c r="A26" s="15" t="s">
        <v>59</v>
      </c>
      <c r="B26" s="16" t="s">
        <v>60</v>
      </c>
      <c r="C26" s="17" t="s">
        <v>56</v>
      </c>
      <c r="D26" s="17" t="s">
        <v>56</v>
      </c>
      <c r="E26" s="17" t="s">
        <v>56</v>
      </c>
      <c r="F26" s="17" t="s">
        <v>56</v>
      </c>
      <c r="G26" s="17" t="s">
        <v>56</v>
      </c>
      <c r="H26" s="17" t="s">
        <v>56</v>
      </c>
      <c r="I26" s="17" t="s">
        <v>56</v>
      </c>
      <c r="J26" s="17" t="s">
        <v>56</v>
      </c>
      <c r="K26" s="17" t="s">
        <v>56</v>
      </c>
      <c r="L26" s="17" t="s">
        <v>56</v>
      </c>
      <c r="M26" s="17" t="s">
        <v>56</v>
      </c>
      <c r="N26" s="17" t="s">
        <v>56</v>
      </c>
      <c r="O26" s="17" t="s">
        <v>56</v>
      </c>
      <c r="P26" s="17" t="s">
        <v>56</v>
      </c>
      <c r="Q26" s="17" t="s">
        <v>56</v>
      </c>
      <c r="R26" s="17" t="s">
        <v>56</v>
      </c>
      <c r="S26" s="17" t="s">
        <v>56</v>
      </c>
      <c r="T26" s="17" t="s">
        <v>56</v>
      </c>
      <c r="U26" s="17" t="s">
        <v>56</v>
      </c>
      <c r="V26" s="17" t="s">
        <v>56</v>
      </c>
      <c r="W26" s="17" t="s">
        <v>56</v>
      </c>
      <c r="X26" s="17" t="s">
        <v>56</v>
      </c>
      <c r="Y26" s="17" t="s">
        <v>56</v>
      </c>
      <c r="Z26" s="17" t="s">
        <v>56</v>
      </c>
      <c r="AA26" s="17" t="s">
        <v>56</v>
      </c>
      <c r="AB26" s="17" t="s">
        <v>56</v>
      </c>
      <c r="AC26" s="17" t="s">
        <v>56</v>
      </c>
      <c r="AD26" s="17" t="s">
        <v>56</v>
      </c>
      <c r="AE26" s="17" t="s">
        <v>56</v>
      </c>
      <c r="AF26" s="17" t="s">
        <v>56</v>
      </c>
      <c r="AG26" s="18"/>
      <c r="AH26" s="18"/>
      <c r="AI26" s="18"/>
      <c r="AJ26" s="16" t="s">
        <v>56</v>
      </c>
      <c r="AK26" s="17" t="s">
        <v>56</v>
      </c>
      <c r="AL26" s="19">
        <v>701439582.72000003</v>
      </c>
      <c r="AM26" s="19">
        <v>675936860.33000004</v>
      </c>
      <c r="AN26" s="19">
        <v>131054277.94</v>
      </c>
      <c r="AO26" s="19">
        <v>130407163.61</v>
      </c>
      <c r="AP26" s="19">
        <v>236917191.02000001</v>
      </c>
      <c r="AQ26" s="19">
        <v>219176586.5</v>
      </c>
      <c r="AR26" s="19">
        <v>6605668.8099999996</v>
      </c>
      <c r="AS26" s="19">
        <v>6605668.8099999996</v>
      </c>
      <c r="AT26" s="19">
        <v>326862444.94999999</v>
      </c>
      <c r="AU26" s="19">
        <v>319747441.41000003</v>
      </c>
      <c r="AV26" s="19">
        <v>776635855.00999999</v>
      </c>
      <c r="AW26" s="19">
        <v>24014060.079999998</v>
      </c>
      <c r="AX26" s="19">
        <v>403589278.93000001</v>
      </c>
      <c r="AY26" s="19">
        <v>1982200</v>
      </c>
      <c r="AZ26" s="19">
        <v>347050316</v>
      </c>
      <c r="BA26" s="19">
        <v>323896086.73000002</v>
      </c>
      <c r="BB26" s="19">
        <v>22717378.550000001</v>
      </c>
      <c r="BC26" s="19">
        <v>18637418.25</v>
      </c>
      <c r="BD26" s="19">
        <v>0</v>
      </c>
      <c r="BE26" s="19">
        <v>282541289.93000001</v>
      </c>
      <c r="BF26" s="19">
        <v>321281493.35000002</v>
      </c>
      <c r="BG26" s="19">
        <v>23359881.559999999</v>
      </c>
      <c r="BH26" s="19">
        <v>19033716.789999999</v>
      </c>
      <c r="BI26" s="19">
        <v>0</v>
      </c>
      <c r="BJ26" s="19">
        <v>278887895</v>
      </c>
      <c r="BK26" s="19">
        <v>321281493.35000002</v>
      </c>
      <c r="BL26" s="19">
        <v>23359881.559999999</v>
      </c>
      <c r="BM26" s="19">
        <v>19033716.789999999</v>
      </c>
      <c r="BN26" s="19">
        <v>0</v>
      </c>
      <c r="BO26" s="19">
        <v>278887895</v>
      </c>
      <c r="BP26" s="19">
        <v>377509411.35000002</v>
      </c>
      <c r="BQ26" s="19">
        <v>369524800.19999999</v>
      </c>
      <c r="BR26" s="19">
        <v>23187208</v>
      </c>
      <c r="BS26" s="19">
        <v>22540093.789999999</v>
      </c>
      <c r="BT26" s="19">
        <v>25600931.260000002</v>
      </c>
      <c r="BU26" s="19">
        <v>24900380.629999999</v>
      </c>
      <c r="BV26" s="19">
        <v>6605668.8099999996</v>
      </c>
      <c r="BW26" s="19">
        <v>6605668.8099999996</v>
      </c>
      <c r="BX26" s="19">
        <v>322115603.27999997</v>
      </c>
      <c r="BY26" s="19">
        <v>315478656.97000003</v>
      </c>
      <c r="BZ26" s="19">
        <v>396488957.39999998</v>
      </c>
      <c r="CA26" s="19">
        <v>22132039</v>
      </c>
      <c r="CB26" s="19">
        <v>26755186.149999999</v>
      </c>
      <c r="CC26" s="19">
        <v>1982200</v>
      </c>
      <c r="CD26" s="19">
        <v>345619532.25</v>
      </c>
      <c r="CE26" s="19">
        <v>323611912.93000001</v>
      </c>
      <c r="CF26" s="19">
        <v>22602849.079999998</v>
      </c>
      <c r="CG26" s="19">
        <v>18518773.920000002</v>
      </c>
      <c r="CH26" s="19">
        <v>0</v>
      </c>
      <c r="CI26" s="19">
        <v>282490289.93000001</v>
      </c>
      <c r="CJ26" s="19">
        <v>320993330</v>
      </c>
      <c r="CK26" s="19">
        <v>23241921.079999998</v>
      </c>
      <c r="CL26" s="19">
        <v>18914513.920000002</v>
      </c>
      <c r="CM26" s="19">
        <v>0</v>
      </c>
      <c r="CN26" s="19">
        <v>278836895</v>
      </c>
      <c r="CO26" s="19">
        <v>320993330</v>
      </c>
      <c r="CP26" s="19">
        <v>23241921.079999998</v>
      </c>
      <c r="CQ26" s="19">
        <v>18914513.920000002</v>
      </c>
      <c r="CR26" s="19">
        <v>0</v>
      </c>
      <c r="CS26" s="19">
        <v>278836895</v>
      </c>
      <c r="CT26" s="19">
        <v>675936860.33000004</v>
      </c>
      <c r="CU26" s="19">
        <v>130407163.61</v>
      </c>
      <c r="CV26" s="19">
        <v>219176586.5</v>
      </c>
      <c r="CW26" s="19">
        <v>6605668.8099999996</v>
      </c>
      <c r="CX26" s="19">
        <v>319747441.41000003</v>
      </c>
      <c r="CY26" s="19">
        <v>776635855.00999999</v>
      </c>
      <c r="CZ26" s="19">
        <v>24014060.079999998</v>
      </c>
      <c r="DA26" s="19">
        <v>403589278.93000001</v>
      </c>
      <c r="DB26" s="19">
        <v>1982200</v>
      </c>
      <c r="DC26" s="19">
        <v>347050316</v>
      </c>
      <c r="DD26" s="19">
        <v>323896086.73000002</v>
      </c>
      <c r="DE26" s="19">
        <v>22717378.550000001</v>
      </c>
      <c r="DF26" s="19">
        <v>18637418.25</v>
      </c>
      <c r="DG26" s="19">
        <v>0</v>
      </c>
      <c r="DH26" s="19">
        <v>282541289.93000001</v>
      </c>
      <c r="DI26" s="19">
        <v>369524800.19999999</v>
      </c>
      <c r="DJ26" s="19">
        <v>22540093.789999999</v>
      </c>
      <c r="DK26" s="19">
        <v>24900380.629999999</v>
      </c>
      <c r="DL26" s="19">
        <v>6605668.8099999996</v>
      </c>
      <c r="DM26" s="19">
        <v>315478656.97000003</v>
      </c>
      <c r="DN26" s="19">
        <v>396488957.39999998</v>
      </c>
      <c r="DO26" s="19">
        <v>22132039</v>
      </c>
      <c r="DP26" s="19">
        <v>26755186.149999999</v>
      </c>
      <c r="DQ26" s="19">
        <v>1982200</v>
      </c>
      <c r="DR26" s="19">
        <v>345619532.25</v>
      </c>
      <c r="DS26" s="19">
        <v>323611912.93000001</v>
      </c>
      <c r="DT26" s="19">
        <v>22602849.079999998</v>
      </c>
      <c r="DU26" s="19">
        <v>18518773.920000002</v>
      </c>
      <c r="DV26" s="19">
        <v>0</v>
      </c>
      <c r="DW26" s="19">
        <v>282490289.93000001</v>
      </c>
      <c r="DX26" s="17"/>
      <c r="DY26" s="2"/>
      <c r="DZ26" s="2"/>
    </row>
    <row r="27" spans="1:130" ht="61.2" x14ac:dyDescent="0.3">
      <c r="A27" s="20" t="s">
        <v>61</v>
      </c>
      <c r="B27" s="21" t="s">
        <v>62</v>
      </c>
      <c r="C27" s="22" t="s">
        <v>63</v>
      </c>
      <c r="D27" s="22" t="s">
        <v>64</v>
      </c>
      <c r="E27" s="22" t="s">
        <v>65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3"/>
      <c r="AD27" s="22" t="s">
        <v>66</v>
      </c>
      <c r="AE27" s="22" t="s">
        <v>67</v>
      </c>
      <c r="AF27" s="23" t="s">
        <v>68</v>
      </c>
      <c r="AG27" s="24"/>
      <c r="AH27" s="24"/>
      <c r="AI27" s="25"/>
      <c r="AJ27" s="26" t="s">
        <v>69</v>
      </c>
      <c r="AK27" s="27" t="s">
        <v>70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5770150</v>
      </c>
      <c r="AW27" s="28">
        <v>0</v>
      </c>
      <c r="AX27" s="28">
        <v>0</v>
      </c>
      <c r="AY27" s="28">
        <v>0</v>
      </c>
      <c r="AZ27" s="28">
        <v>5770150</v>
      </c>
      <c r="BA27" s="28">
        <v>100000</v>
      </c>
      <c r="BB27" s="28">
        <v>0</v>
      </c>
      <c r="BC27" s="28">
        <v>0</v>
      </c>
      <c r="BD27" s="28">
        <v>0</v>
      </c>
      <c r="BE27" s="28">
        <v>100000</v>
      </c>
      <c r="BF27" s="28">
        <v>100000</v>
      </c>
      <c r="BG27" s="28">
        <v>0</v>
      </c>
      <c r="BH27" s="28">
        <v>0</v>
      </c>
      <c r="BI27" s="28">
        <v>0</v>
      </c>
      <c r="BJ27" s="28">
        <v>100000</v>
      </c>
      <c r="BK27" s="28">
        <v>100000</v>
      </c>
      <c r="BL27" s="28">
        <v>0</v>
      </c>
      <c r="BM27" s="28">
        <v>0</v>
      </c>
      <c r="BN27" s="28">
        <v>0</v>
      </c>
      <c r="BO27" s="28">
        <v>100000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5770150</v>
      </c>
      <c r="CA27" s="28">
        <v>0</v>
      </c>
      <c r="CB27" s="28">
        <v>0</v>
      </c>
      <c r="CC27" s="28">
        <v>0</v>
      </c>
      <c r="CD27" s="28">
        <v>5770150</v>
      </c>
      <c r="CE27" s="28">
        <v>100000</v>
      </c>
      <c r="CF27" s="28">
        <v>0</v>
      </c>
      <c r="CG27" s="28">
        <v>0</v>
      </c>
      <c r="CH27" s="28">
        <v>0</v>
      </c>
      <c r="CI27" s="28">
        <v>100000</v>
      </c>
      <c r="CJ27" s="28">
        <v>100000</v>
      </c>
      <c r="CK27" s="28">
        <v>0</v>
      </c>
      <c r="CL27" s="28">
        <v>0</v>
      </c>
      <c r="CM27" s="28">
        <v>0</v>
      </c>
      <c r="CN27" s="28">
        <v>100000</v>
      </c>
      <c r="CO27" s="28">
        <v>100000</v>
      </c>
      <c r="CP27" s="28">
        <v>0</v>
      </c>
      <c r="CQ27" s="28">
        <v>0</v>
      </c>
      <c r="CR27" s="28">
        <v>0</v>
      </c>
      <c r="CS27" s="28">
        <v>100000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5770150</v>
      </c>
      <c r="CZ27" s="28">
        <v>0</v>
      </c>
      <c r="DA27" s="28">
        <v>0</v>
      </c>
      <c r="DB27" s="28">
        <v>0</v>
      </c>
      <c r="DC27" s="28">
        <v>5770150</v>
      </c>
      <c r="DD27" s="28">
        <v>100000</v>
      </c>
      <c r="DE27" s="28">
        <v>0</v>
      </c>
      <c r="DF27" s="28">
        <v>0</v>
      </c>
      <c r="DG27" s="28">
        <v>0</v>
      </c>
      <c r="DH27" s="28">
        <v>100000</v>
      </c>
      <c r="DI27" s="28">
        <v>0</v>
      </c>
      <c r="DJ27" s="28">
        <v>0</v>
      </c>
      <c r="DK27" s="28">
        <v>0</v>
      </c>
      <c r="DL27" s="28">
        <v>0</v>
      </c>
      <c r="DM27" s="28">
        <v>0</v>
      </c>
      <c r="DN27" s="28">
        <v>5770150</v>
      </c>
      <c r="DO27" s="28">
        <v>0</v>
      </c>
      <c r="DP27" s="28">
        <v>0</v>
      </c>
      <c r="DQ27" s="28">
        <v>0</v>
      </c>
      <c r="DR27" s="28">
        <v>5770150</v>
      </c>
      <c r="DS27" s="28">
        <v>100000</v>
      </c>
      <c r="DT27" s="28">
        <v>0</v>
      </c>
      <c r="DU27" s="28">
        <v>0</v>
      </c>
      <c r="DV27" s="28">
        <v>0</v>
      </c>
      <c r="DW27" s="28">
        <v>100000</v>
      </c>
      <c r="DX27" s="21" t="s">
        <v>71</v>
      </c>
      <c r="DY27" s="29" t="s">
        <v>69</v>
      </c>
      <c r="DZ27" s="2"/>
    </row>
    <row r="28" spans="1:130" ht="30.75" customHeight="1" x14ac:dyDescent="0.3">
      <c r="A28" s="109" t="s">
        <v>72</v>
      </c>
      <c r="B28" s="107" t="s">
        <v>73</v>
      </c>
      <c r="C28" s="22" t="s">
        <v>74</v>
      </c>
      <c r="D28" s="22" t="s">
        <v>75</v>
      </c>
      <c r="E28" s="22" t="s">
        <v>76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 t="s">
        <v>77</v>
      </c>
      <c r="AB28" s="22" t="s">
        <v>78</v>
      </c>
      <c r="AC28" s="23" t="s">
        <v>79</v>
      </c>
      <c r="AD28" s="22"/>
      <c r="AE28" s="22"/>
      <c r="AF28" s="23"/>
      <c r="AG28" s="24"/>
      <c r="AH28" s="24"/>
      <c r="AI28" s="25"/>
      <c r="AJ28" s="105" t="s">
        <v>69</v>
      </c>
      <c r="AK28" s="103" t="s">
        <v>80</v>
      </c>
      <c r="AL28" s="28">
        <v>1943298.42</v>
      </c>
      <c r="AM28" s="28">
        <v>1943298.42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1943298.42</v>
      </c>
      <c r="AU28" s="28">
        <v>1943298.42</v>
      </c>
      <c r="AV28" s="28">
        <v>2284380</v>
      </c>
      <c r="AW28" s="28">
        <v>0</v>
      </c>
      <c r="AX28" s="28">
        <v>0</v>
      </c>
      <c r="AY28" s="28">
        <v>0</v>
      </c>
      <c r="AZ28" s="28">
        <v>2284380</v>
      </c>
      <c r="BA28" s="28">
        <v>610000</v>
      </c>
      <c r="BB28" s="28">
        <v>0</v>
      </c>
      <c r="BC28" s="28">
        <v>0</v>
      </c>
      <c r="BD28" s="28">
        <v>0</v>
      </c>
      <c r="BE28" s="28">
        <v>610000</v>
      </c>
      <c r="BF28" s="28">
        <v>610000</v>
      </c>
      <c r="BG28" s="28">
        <v>0</v>
      </c>
      <c r="BH28" s="28">
        <v>0</v>
      </c>
      <c r="BI28" s="28">
        <v>0</v>
      </c>
      <c r="BJ28" s="28">
        <v>610000</v>
      </c>
      <c r="BK28" s="28">
        <v>610000</v>
      </c>
      <c r="BL28" s="28">
        <v>0</v>
      </c>
      <c r="BM28" s="28">
        <v>0</v>
      </c>
      <c r="BN28" s="28">
        <v>0</v>
      </c>
      <c r="BO28" s="28">
        <v>610000</v>
      </c>
      <c r="BP28" s="28">
        <v>1933798.42</v>
      </c>
      <c r="BQ28" s="28">
        <v>1933798.42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1933798.42</v>
      </c>
      <c r="BY28" s="28">
        <v>1933798.42</v>
      </c>
      <c r="BZ28" s="28">
        <v>2284380</v>
      </c>
      <c r="CA28" s="28">
        <v>0</v>
      </c>
      <c r="CB28" s="28">
        <v>0</v>
      </c>
      <c r="CC28" s="28">
        <v>0</v>
      </c>
      <c r="CD28" s="28">
        <v>2284380</v>
      </c>
      <c r="CE28" s="28">
        <v>610000</v>
      </c>
      <c r="CF28" s="28">
        <v>0</v>
      </c>
      <c r="CG28" s="28">
        <v>0</v>
      </c>
      <c r="CH28" s="28">
        <v>0</v>
      </c>
      <c r="CI28" s="28">
        <v>610000</v>
      </c>
      <c r="CJ28" s="28">
        <v>610000</v>
      </c>
      <c r="CK28" s="28">
        <v>0</v>
      </c>
      <c r="CL28" s="28">
        <v>0</v>
      </c>
      <c r="CM28" s="28">
        <v>0</v>
      </c>
      <c r="CN28" s="28">
        <v>610000</v>
      </c>
      <c r="CO28" s="28">
        <v>610000</v>
      </c>
      <c r="CP28" s="28">
        <v>0</v>
      </c>
      <c r="CQ28" s="28">
        <v>0</v>
      </c>
      <c r="CR28" s="28">
        <v>0</v>
      </c>
      <c r="CS28" s="28">
        <v>610000</v>
      </c>
      <c r="CT28" s="28">
        <v>1943298.42</v>
      </c>
      <c r="CU28" s="28">
        <v>0</v>
      </c>
      <c r="CV28" s="28">
        <v>0</v>
      </c>
      <c r="CW28" s="28">
        <v>0</v>
      </c>
      <c r="CX28" s="28">
        <v>1943298.42</v>
      </c>
      <c r="CY28" s="28">
        <v>2284380</v>
      </c>
      <c r="CZ28" s="28">
        <v>0</v>
      </c>
      <c r="DA28" s="28">
        <v>0</v>
      </c>
      <c r="DB28" s="28">
        <v>0</v>
      </c>
      <c r="DC28" s="28">
        <v>2284380</v>
      </c>
      <c r="DD28" s="28">
        <v>610000</v>
      </c>
      <c r="DE28" s="28">
        <v>0</v>
      </c>
      <c r="DF28" s="28">
        <v>0</v>
      </c>
      <c r="DG28" s="28">
        <v>0</v>
      </c>
      <c r="DH28" s="28">
        <v>610000</v>
      </c>
      <c r="DI28" s="28">
        <v>1933798.42</v>
      </c>
      <c r="DJ28" s="28">
        <v>0</v>
      </c>
      <c r="DK28" s="28">
        <v>0</v>
      </c>
      <c r="DL28" s="28">
        <v>0</v>
      </c>
      <c r="DM28" s="28">
        <v>1933798.42</v>
      </c>
      <c r="DN28" s="28">
        <v>2284380</v>
      </c>
      <c r="DO28" s="28">
        <v>0</v>
      </c>
      <c r="DP28" s="28">
        <v>0</v>
      </c>
      <c r="DQ28" s="28">
        <v>0</v>
      </c>
      <c r="DR28" s="28">
        <v>2284380</v>
      </c>
      <c r="DS28" s="28">
        <v>610000</v>
      </c>
      <c r="DT28" s="28">
        <v>0</v>
      </c>
      <c r="DU28" s="28">
        <v>0</v>
      </c>
      <c r="DV28" s="28">
        <v>0</v>
      </c>
      <c r="DW28" s="28">
        <v>610000</v>
      </c>
      <c r="DX28" s="107" t="s">
        <v>71</v>
      </c>
      <c r="DY28" s="29" t="s">
        <v>69</v>
      </c>
      <c r="DZ28" s="2"/>
    </row>
    <row r="29" spans="1:130" ht="30.6" x14ac:dyDescent="0.3">
      <c r="A29" s="111"/>
      <c r="B29" s="108"/>
      <c r="C29" s="22" t="s">
        <v>63</v>
      </c>
      <c r="D29" s="22" t="s">
        <v>81</v>
      </c>
      <c r="E29" s="22" t="s">
        <v>65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3"/>
      <c r="AD29" s="22"/>
      <c r="AE29" s="22"/>
      <c r="AF29" s="23"/>
      <c r="AG29" s="24"/>
      <c r="AH29" s="24"/>
      <c r="AI29" s="25"/>
      <c r="AJ29" s="106"/>
      <c r="AK29" s="104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108"/>
      <c r="DY29" s="29" t="s">
        <v>82</v>
      </c>
      <c r="DZ29" s="2"/>
    </row>
    <row r="30" spans="1:130" ht="40.950000000000003" customHeight="1" x14ac:dyDescent="0.3">
      <c r="A30" s="109" t="s">
        <v>83</v>
      </c>
      <c r="B30" s="107" t="s">
        <v>84</v>
      </c>
      <c r="C30" s="22" t="s">
        <v>85</v>
      </c>
      <c r="D30" s="22" t="s">
        <v>86</v>
      </c>
      <c r="E30" s="22" t="s">
        <v>87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 t="s">
        <v>88</v>
      </c>
      <c r="AB30" s="22" t="s">
        <v>89</v>
      </c>
      <c r="AC30" s="23" t="s">
        <v>90</v>
      </c>
      <c r="AD30" s="22"/>
      <c r="AE30" s="22"/>
      <c r="AF30" s="23"/>
      <c r="AG30" s="24"/>
      <c r="AH30" s="24"/>
      <c r="AI30" s="25"/>
      <c r="AJ30" s="105" t="s">
        <v>91</v>
      </c>
      <c r="AK30" s="103" t="s">
        <v>92</v>
      </c>
      <c r="AL30" s="28">
        <v>8114696.0700000003</v>
      </c>
      <c r="AM30" s="28">
        <v>8114696.0700000003</v>
      </c>
      <c r="AN30" s="28">
        <v>0</v>
      </c>
      <c r="AO30" s="28">
        <v>0</v>
      </c>
      <c r="AP30" s="28">
        <v>5368900</v>
      </c>
      <c r="AQ30" s="28">
        <v>5368900</v>
      </c>
      <c r="AR30" s="28">
        <v>0</v>
      </c>
      <c r="AS30" s="28">
        <v>0</v>
      </c>
      <c r="AT30" s="28">
        <v>2745796.07</v>
      </c>
      <c r="AU30" s="28">
        <v>2745796.07</v>
      </c>
      <c r="AV30" s="28">
        <v>8392700</v>
      </c>
      <c r="AW30" s="28">
        <v>0</v>
      </c>
      <c r="AX30" s="28">
        <v>5392700</v>
      </c>
      <c r="AY30" s="28">
        <v>0</v>
      </c>
      <c r="AZ30" s="28">
        <v>3000000</v>
      </c>
      <c r="BA30" s="28">
        <v>5608400</v>
      </c>
      <c r="BB30" s="28">
        <v>0</v>
      </c>
      <c r="BC30" s="28">
        <v>5608400</v>
      </c>
      <c r="BD30" s="28">
        <v>0</v>
      </c>
      <c r="BE30" s="28">
        <v>0</v>
      </c>
      <c r="BF30" s="28">
        <v>5832700</v>
      </c>
      <c r="BG30" s="28">
        <v>0</v>
      </c>
      <c r="BH30" s="28">
        <v>5832700</v>
      </c>
      <c r="BI30" s="28">
        <v>0</v>
      </c>
      <c r="BJ30" s="28">
        <v>0</v>
      </c>
      <c r="BK30" s="28">
        <v>5832700</v>
      </c>
      <c r="BL30" s="28">
        <v>0</v>
      </c>
      <c r="BM30" s="28">
        <v>5832700</v>
      </c>
      <c r="BN30" s="28">
        <v>0</v>
      </c>
      <c r="BO30" s="28">
        <v>0</v>
      </c>
      <c r="BP30" s="28">
        <v>8114696.0700000003</v>
      </c>
      <c r="BQ30" s="28">
        <v>8114696.0700000003</v>
      </c>
      <c r="BR30" s="28">
        <v>0</v>
      </c>
      <c r="BS30" s="28">
        <v>0</v>
      </c>
      <c r="BT30" s="28">
        <v>5368900</v>
      </c>
      <c r="BU30" s="28">
        <v>5368900</v>
      </c>
      <c r="BV30" s="28">
        <v>0</v>
      </c>
      <c r="BW30" s="28">
        <v>0</v>
      </c>
      <c r="BX30" s="28">
        <v>2745796.07</v>
      </c>
      <c r="BY30" s="28">
        <v>2745796.07</v>
      </c>
      <c r="BZ30" s="28">
        <v>8392700</v>
      </c>
      <c r="CA30" s="28">
        <v>0</v>
      </c>
      <c r="CB30" s="28">
        <v>5392700</v>
      </c>
      <c r="CC30" s="28">
        <v>0</v>
      </c>
      <c r="CD30" s="28">
        <v>3000000</v>
      </c>
      <c r="CE30" s="28">
        <v>5608400</v>
      </c>
      <c r="CF30" s="28">
        <v>0</v>
      </c>
      <c r="CG30" s="28">
        <v>5608400</v>
      </c>
      <c r="CH30" s="28">
        <v>0</v>
      </c>
      <c r="CI30" s="28">
        <v>0</v>
      </c>
      <c r="CJ30" s="28">
        <v>5832700</v>
      </c>
      <c r="CK30" s="28">
        <v>0</v>
      </c>
      <c r="CL30" s="28">
        <v>5832700</v>
      </c>
      <c r="CM30" s="28">
        <v>0</v>
      </c>
      <c r="CN30" s="28">
        <v>0</v>
      </c>
      <c r="CO30" s="28">
        <v>5832700</v>
      </c>
      <c r="CP30" s="28">
        <v>0</v>
      </c>
      <c r="CQ30" s="28">
        <v>5832700</v>
      </c>
      <c r="CR30" s="28">
        <v>0</v>
      </c>
      <c r="CS30" s="28">
        <v>0</v>
      </c>
      <c r="CT30" s="28">
        <v>8114696.0700000003</v>
      </c>
      <c r="CU30" s="28">
        <v>0</v>
      </c>
      <c r="CV30" s="28">
        <v>5368900</v>
      </c>
      <c r="CW30" s="28">
        <v>0</v>
      </c>
      <c r="CX30" s="28">
        <v>2745796.07</v>
      </c>
      <c r="CY30" s="28">
        <v>8392700</v>
      </c>
      <c r="CZ30" s="28">
        <v>0</v>
      </c>
      <c r="DA30" s="28">
        <v>5392700</v>
      </c>
      <c r="DB30" s="28">
        <v>0</v>
      </c>
      <c r="DC30" s="28">
        <v>3000000</v>
      </c>
      <c r="DD30" s="28">
        <v>5608400</v>
      </c>
      <c r="DE30" s="28">
        <v>0</v>
      </c>
      <c r="DF30" s="28">
        <v>5608400</v>
      </c>
      <c r="DG30" s="28">
        <v>0</v>
      </c>
      <c r="DH30" s="28">
        <v>0</v>
      </c>
      <c r="DI30" s="28">
        <v>8114696.0700000003</v>
      </c>
      <c r="DJ30" s="28">
        <v>0</v>
      </c>
      <c r="DK30" s="28">
        <v>5368900</v>
      </c>
      <c r="DL30" s="28">
        <v>0</v>
      </c>
      <c r="DM30" s="28">
        <v>2745796.07</v>
      </c>
      <c r="DN30" s="28">
        <v>8392700</v>
      </c>
      <c r="DO30" s="28">
        <v>0</v>
      </c>
      <c r="DP30" s="28">
        <v>5392700</v>
      </c>
      <c r="DQ30" s="28">
        <v>0</v>
      </c>
      <c r="DR30" s="28">
        <v>3000000</v>
      </c>
      <c r="DS30" s="28">
        <v>5608400</v>
      </c>
      <c r="DT30" s="28">
        <v>0</v>
      </c>
      <c r="DU30" s="28">
        <v>5608400</v>
      </c>
      <c r="DV30" s="28">
        <v>0</v>
      </c>
      <c r="DW30" s="28">
        <v>0</v>
      </c>
      <c r="DX30" s="107" t="s">
        <v>71</v>
      </c>
      <c r="DY30" s="29" t="s">
        <v>69</v>
      </c>
      <c r="DZ30" s="2"/>
    </row>
    <row r="31" spans="1:130" ht="30.6" x14ac:dyDescent="0.3">
      <c r="A31" s="111"/>
      <c r="B31" s="108"/>
      <c r="C31" s="22" t="s">
        <v>63</v>
      </c>
      <c r="D31" s="22" t="s">
        <v>93</v>
      </c>
      <c r="E31" s="22" t="s">
        <v>65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3"/>
      <c r="AD31" s="22"/>
      <c r="AE31" s="22"/>
      <c r="AF31" s="23"/>
      <c r="AG31" s="24"/>
      <c r="AH31" s="24"/>
      <c r="AI31" s="25"/>
      <c r="AJ31" s="106"/>
      <c r="AK31" s="104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108"/>
      <c r="DY31" s="29" t="s">
        <v>82</v>
      </c>
      <c r="DZ31" s="2"/>
    </row>
    <row r="32" spans="1:130" ht="40.950000000000003" customHeight="1" x14ac:dyDescent="0.3">
      <c r="A32" s="109" t="s">
        <v>94</v>
      </c>
      <c r="B32" s="107" t="s">
        <v>95</v>
      </c>
      <c r="C32" s="22" t="s">
        <v>96</v>
      </c>
      <c r="D32" s="22" t="s">
        <v>97</v>
      </c>
      <c r="E32" s="22" t="s">
        <v>98</v>
      </c>
      <c r="F32" s="22"/>
      <c r="G32" s="22"/>
      <c r="H32" s="22"/>
      <c r="I32" s="22"/>
      <c r="J32" s="22"/>
      <c r="K32" s="22" t="s">
        <v>99</v>
      </c>
      <c r="L32" s="22" t="s">
        <v>100</v>
      </c>
      <c r="M32" s="22" t="s">
        <v>101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 t="s">
        <v>102</v>
      </c>
      <c r="AB32" s="22" t="s">
        <v>103</v>
      </c>
      <c r="AC32" s="23" t="s">
        <v>104</v>
      </c>
      <c r="AD32" s="22"/>
      <c r="AE32" s="22"/>
      <c r="AF32" s="23"/>
      <c r="AG32" s="24"/>
      <c r="AH32" s="24"/>
      <c r="AI32" s="25"/>
      <c r="AJ32" s="105" t="s">
        <v>105</v>
      </c>
      <c r="AK32" s="103" t="s">
        <v>106</v>
      </c>
      <c r="AL32" s="28">
        <v>1387797.56</v>
      </c>
      <c r="AM32" s="28">
        <v>1387797.56</v>
      </c>
      <c r="AN32" s="28">
        <v>0</v>
      </c>
      <c r="AO32" s="28">
        <v>0</v>
      </c>
      <c r="AP32" s="28">
        <v>29997.56</v>
      </c>
      <c r="AQ32" s="28">
        <v>29997.56</v>
      </c>
      <c r="AR32" s="28">
        <v>0</v>
      </c>
      <c r="AS32" s="28">
        <v>0</v>
      </c>
      <c r="AT32" s="28">
        <v>1357800</v>
      </c>
      <c r="AU32" s="28">
        <v>1357800</v>
      </c>
      <c r="AV32" s="28">
        <v>1589970</v>
      </c>
      <c r="AW32" s="28">
        <v>0</v>
      </c>
      <c r="AX32" s="28">
        <v>0</v>
      </c>
      <c r="AY32" s="28">
        <v>0</v>
      </c>
      <c r="AZ32" s="28">
        <v>1589970</v>
      </c>
      <c r="BA32" s="28">
        <v>400000</v>
      </c>
      <c r="BB32" s="28">
        <v>0</v>
      </c>
      <c r="BC32" s="28">
        <v>0</v>
      </c>
      <c r="BD32" s="28">
        <v>0</v>
      </c>
      <c r="BE32" s="28">
        <v>400000</v>
      </c>
      <c r="BF32" s="28">
        <v>500000</v>
      </c>
      <c r="BG32" s="28">
        <v>0</v>
      </c>
      <c r="BH32" s="28">
        <v>0</v>
      </c>
      <c r="BI32" s="28">
        <v>0</v>
      </c>
      <c r="BJ32" s="28">
        <v>500000</v>
      </c>
      <c r="BK32" s="28">
        <v>500000</v>
      </c>
      <c r="BL32" s="28">
        <v>0</v>
      </c>
      <c r="BM32" s="28">
        <v>0</v>
      </c>
      <c r="BN32" s="28">
        <v>0</v>
      </c>
      <c r="BO32" s="28">
        <v>500000</v>
      </c>
      <c r="BP32" s="28">
        <v>1387797.56</v>
      </c>
      <c r="BQ32" s="28">
        <v>1387797.56</v>
      </c>
      <c r="BR32" s="28">
        <v>0</v>
      </c>
      <c r="BS32" s="28">
        <v>0</v>
      </c>
      <c r="BT32" s="28">
        <v>29997.56</v>
      </c>
      <c r="BU32" s="28">
        <v>29997.56</v>
      </c>
      <c r="BV32" s="28">
        <v>0</v>
      </c>
      <c r="BW32" s="28">
        <v>0</v>
      </c>
      <c r="BX32" s="28">
        <v>1357800</v>
      </c>
      <c r="BY32" s="28">
        <v>1357800</v>
      </c>
      <c r="BZ32" s="28">
        <v>1589970</v>
      </c>
      <c r="CA32" s="28">
        <v>0</v>
      </c>
      <c r="CB32" s="28">
        <v>0</v>
      </c>
      <c r="CC32" s="28">
        <v>0</v>
      </c>
      <c r="CD32" s="28">
        <v>1589970</v>
      </c>
      <c r="CE32" s="28">
        <v>400000</v>
      </c>
      <c r="CF32" s="28">
        <v>0</v>
      </c>
      <c r="CG32" s="28">
        <v>0</v>
      </c>
      <c r="CH32" s="28">
        <v>0</v>
      </c>
      <c r="CI32" s="28">
        <v>400000</v>
      </c>
      <c r="CJ32" s="28">
        <v>500000</v>
      </c>
      <c r="CK32" s="28">
        <v>0</v>
      </c>
      <c r="CL32" s="28">
        <v>0</v>
      </c>
      <c r="CM32" s="28">
        <v>0</v>
      </c>
      <c r="CN32" s="28">
        <v>500000</v>
      </c>
      <c r="CO32" s="28">
        <v>500000</v>
      </c>
      <c r="CP32" s="28">
        <v>0</v>
      </c>
      <c r="CQ32" s="28">
        <v>0</v>
      </c>
      <c r="CR32" s="28">
        <v>0</v>
      </c>
      <c r="CS32" s="28">
        <v>500000</v>
      </c>
      <c r="CT32" s="28">
        <v>1387797.56</v>
      </c>
      <c r="CU32" s="28">
        <v>0</v>
      </c>
      <c r="CV32" s="28">
        <v>29997.56</v>
      </c>
      <c r="CW32" s="28">
        <v>0</v>
      </c>
      <c r="CX32" s="28">
        <v>1357800</v>
      </c>
      <c r="CY32" s="28">
        <v>1589970</v>
      </c>
      <c r="CZ32" s="28">
        <v>0</v>
      </c>
      <c r="DA32" s="28">
        <v>0</v>
      </c>
      <c r="DB32" s="28">
        <v>0</v>
      </c>
      <c r="DC32" s="28">
        <v>1589970</v>
      </c>
      <c r="DD32" s="28">
        <v>400000</v>
      </c>
      <c r="DE32" s="28">
        <v>0</v>
      </c>
      <c r="DF32" s="28">
        <v>0</v>
      </c>
      <c r="DG32" s="28">
        <v>0</v>
      </c>
      <c r="DH32" s="28">
        <v>400000</v>
      </c>
      <c r="DI32" s="28">
        <v>1387797.56</v>
      </c>
      <c r="DJ32" s="28">
        <v>0</v>
      </c>
      <c r="DK32" s="28">
        <v>29997.56</v>
      </c>
      <c r="DL32" s="28">
        <v>0</v>
      </c>
      <c r="DM32" s="28">
        <v>1357800</v>
      </c>
      <c r="DN32" s="28">
        <v>1589970</v>
      </c>
      <c r="DO32" s="28">
        <v>0</v>
      </c>
      <c r="DP32" s="28">
        <v>0</v>
      </c>
      <c r="DQ32" s="28">
        <v>0</v>
      </c>
      <c r="DR32" s="28">
        <v>1589970</v>
      </c>
      <c r="DS32" s="28">
        <v>400000</v>
      </c>
      <c r="DT32" s="28">
        <v>0</v>
      </c>
      <c r="DU32" s="28">
        <v>0</v>
      </c>
      <c r="DV32" s="28">
        <v>0</v>
      </c>
      <c r="DW32" s="28">
        <v>400000</v>
      </c>
      <c r="DX32" s="107" t="s">
        <v>71</v>
      </c>
      <c r="DY32" s="29" t="s">
        <v>69</v>
      </c>
      <c r="DZ32" s="2"/>
    </row>
    <row r="33" spans="1:130" ht="30.6" x14ac:dyDescent="0.3">
      <c r="A33" s="110"/>
      <c r="B33" s="108"/>
      <c r="C33" s="22" t="s">
        <v>107</v>
      </c>
      <c r="D33" s="22" t="s">
        <v>108</v>
      </c>
      <c r="E33" s="22" t="s">
        <v>98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3"/>
      <c r="AD33" s="22"/>
      <c r="AE33" s="22"/>
      <c r="AF33" s="23"/>
      <c r="AG33" s="24"/>
      <c r="AH33" s="24"/>
      <c r="AI33" s="25"/>
      <c r="AJ33" s="106"/>
      <c r="AK33" s="104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108"/>
      <c r="DY33" s="29" t="s">
        <v>82</v>
      </c>
      <c r="DZ33" s="2"/>
    </row>
    <row r="34" spans="1:130" ht="30.6" x14ac:dyDescent="0.3">
      <c r="A34" s="111"/>
      <c r="B34" s="108"/>
      <c r="C34" s="22" t="s">
        <v>63</v>
      </c>
      <c r="D34" s="22" t="s">
        <v>109</v>
      </c>
      <c r="E34" s="22" t="s">
        <v>65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3"/>
      <c r="AD34" s="22"/>
      <c r="AE34" s="22"/>
      <c r="AF34" s="23"/>
      <c r="AG34" s="24"/>
      <c r="AH34" s="24"/>
      <c r="AI34" s="25"/>
      <c r="AJ34" s="106"/>
      <c r="AK34" s="104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108"/>
      <c r="DY34" s="29" t="s">
        <v>110</v>
      </c>
      <c r="DZ34" s="2"/>
    </row>
    <row r="35" spans="1:130" ht="97.8" customHeight="1" x14ac:dyDescent="0.3">
      <c r="A35" s="109" t="s">
        <v>111</v>
      </c>
      <c r="B35" s="107" t="s">
        <v>112</v>
      </c>
      <c r="C35" s="22" t="s">
        <v>63</v>
      </c>
      <c r="D35" s="22" t="s">
        <v>113</v>
      </c>
      <c r="E35" s="22" t="s">
        <v>65</v>
      </c>
      <c r="F35" s="22"/>
      <c r="G35" s="22" t="s">
        <v>114</v>
      </c>
      <c r="H35" s="22" t="s">
        <v>67</v>
      </c>
      <c r="I35" s="22" t="s">
        <v>115</v>
      </c>
      <c r="J35" s="22" t="s">
        <v>116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 t="s">
        <v>117</v>
      </c>
      <c r="AB35" s="22" t="s">
        <v>118</v>
      </c>
      <c r="AC35" s="23" t="s">
        <v>119</v>
      </c>
      <c r="AD35" s="22" t="s">
        <v>120</v>
      </c>
      <c r="AE35" s="22" t="s">
        <v>67</v>
      </c>
      <c r="AF35" s="23" t="s">
        <v>121</v>
      </c>
      <c r="AG35" s="24"/>
      <c r="AH35" s="24"/>
      <c r="AI35" s="25"/>
      <c r="AJ35" s="105" t="s">
        <v>122</v>
      </c>
      <c r="AK35" s="103" t="s">
        <v>123</v>
      </c>
      <c r="AL35" s="28">
        <v>191692680.88999999</v>
      </c>
      <c r="AM35" s="28">
        <v>191262717.97999999</v>
      </c>
      <c r="AN35" s="28">
        <v>0</v>
      </c>
      <c r="AO35" s="28">
        <v>0</v>
      </c>
      <c r="AP35" s="28">
        <v>131769100</v>
      </c>
      <c r="AQ35" s="28">
        <v>131740310.73</v>
      </c>
      <c r="AR35" s="28">
        <v>0</v>
      </c>
      <c r="AS35" s="28">
        <v>0</v>
      </c>
      <c r="AT35" s="28">
        <v>59923580.890000001</v>
      </c>
      <c r="AU35" s="28">
        <v>59522407.25</v>
      </c>
      <c r="AV35" s="28">
        <v>394761874</v>
      </c>
      <c r="AW35" s="28">
        <v>0</v>
      </c>
      <c r="AX35" s="28">
        <v>330901700</v>
      </c>
      <c r="AY35" s="28">
        <v>0</v>
      </c>
      <c r="AZ35" s="28">
        <v>63860174</v>
      </c>
      <c r="BA35" s="28">
        <v>56083900</v>
      </c>
      <c r="BB35" s="28">
        <v>0</v>
      </c>
      <c r="BC35" s="28">
        <v>0</v>
      </c>
      <c r="BD35" s="28">
        <v>0</v>
      </c>
      <c r="BE35" s="28">
        <v>56083900</v>
      </c>
      <c r="BF35" s="28">
        <v>56493900</v>
      </c>
      <c r="BG35" s="28">
        <v>0</v>
      </c>
      <c r="BH35" s="28">
        <v>0</v>
      </c>
      <c r="BI35" s="28">
        <v>0</v>
      </c>
      <c r="BJ35" s="28">
        <v>56493900</v>
      </c>
      <c r="BK35" s="28">
        <v>56493900</v>
      </c>
      <c r="BL35" s="28">
        <v>0</v>
      </c>
      <c r="BM35" s="28">
        <v>0</v>
      </c>
      <c r="BN35" s="28">
        <v>0</v>
      </c>
      <c r="BO35" s="28">
        <v>56493900</v>
      </c>
      <c r="BP35" s="28">
        <v>59827226.229999997</v>
      </c>
      <c r="BQ35" s="28">
        <v>59519356.68</v>
      </c>
      <c r="BR35" s="28">
        <v>0</v>
      </c>
      <c r="BS35" s="28">
        <v>0</v>
      </c>
      <c r="BT35" s="28">
        <v>405000</v>
      </c>
      <c r="BU35" s="28">
        <v>405000</v>
      </c>
      <c r="BV35" s="28">
        <v>0</v>
      </c>
      <c r="BW35" s="28">
        <v>0</v>
      </c>
      <c r="BX35" s="28">
        <v>59422226.229999997</v>
      </c>
      <c r="BY35" s="28">
        <v>59114356.68</v>
      </c>
      <c r="BZ35" s="28">
        <v>65407920</v>
      </c>
      <c r="CA35" s="28">
        <v>0</v>
      </c>
      <c r="CB35" s="28">
        <v>2323200</v>
      </c>
      <c r="CC35" s="28">
        <v>0</v>
      </c>
      <c r="CD35" s="28">
        <v>63084720</v>
      </c>
      <c r="CE35" s="28">
        <v>56083900</v>
      </c>
      <c r="CF35" s="28">
        <v>0</v>
      </c>
      <c r="CG35" s="28">
        <v>0</v>
      </c>
      <c r="CH35" s="28">
        <v>0</v>
      </c>
      <c r="CI35" s="28">
        <v>56083900</v>
      </c>
      <c r="CJ35" s="28">
        <v>56493900</v>
      </c>
      <c r="CK35" s="28">
        <v>0</v>
      </c>
      <c r="CL35" s="28">
        <v>0</v>
      </c>
      <c r="CM35" s="28">
        <v>0</v>
      </c>
      <c r="CN35" s="28">
        <v>56493900</v>
      </c>
      <c r="CO35" s="28">
        <v>56493900</v>
      </c>
      <c r="CP35" s="28">
        <v>0</v>
      </c>
      <c r="CQ35" s="28">
        <v>0</v>
      </c>
      <c r="CR35" s="28">
        <v>0</v>
      </c>
      <c r="CS35" s="28">
        <v>56493900</v>
      </c>
      <c r="CT35" s="28">
        <v>191262717.97999999</v>
      </c>
      <c r="CU35" s="28">
        <v>0</v>
      </c>
      <c r="CV35" s="28">
        <v>131740310.73</v>
      </c>
      <c r="CW35" s="28">
        <v>0</v>
      </c>
      <c r="CX35" s="28">
        <v>59522407.25</v>
      </c>
      <c r="CY35" s="28">
        <v>394761874</v>
      </c>
      <c r="CZ35" s="28">
        <v>0</v>
      </c>
      <c r="DA35" s="28">
        <v>330901700</v>
      </c>
      <c r="DB35" s="28">
        <v>0</v>
      </c>
      <c r="DC35" s="28">
        <v>63860174</v>
      </c>
      <c r="DD35" s="28">
        <v>56083900</v>
      </c>
      <c r="DE35" s="28">
        <v>0</v>
      </c>
      <c r="DF35" s="28">
        <v>0</v>
      </c>
      <c r="DG35" s="28">
        <v>0</v>
      </c>
      <c r="DH35" s="28">
        <v>56083900</v>
      </c>
      <c r="DI35" s="28">
        <v>59519356.68</v>
      </c>
      <c r="DJ35" s="28">
        <v>0</v>
      </c>
      <c r="DK35" s="28">
        <v>405000</v>
      </c>
      <c r="DL35" s="28">
        <v>0</v>
      </c>
      <c r="DM35" s="28">
        <v>59114356.68</v>
      </c>
      <c r="DN35" s="28">
        <v>65407920</v>
      </c>
      <c r="DO35" s="28">
        <v>0</v>
      </c>
      <c r="DP35" s="28">
        <v>2323200</v>
      </c>
      <c r="DQ35" s="28">
        <v>0</v>
      </c>
      <c r="DR35" s="28">
        <v>63084720</v>
      </c>
      <c r="DS35" s="28">
        <v>56083900</v>
      </c>
      <c r="DT35" s="28">
        <v>0</v>
      </c>
      <c r="DU35" s="28">
        <v>0</v>
      </c>
      <c r="DV35" s="28">
        <v>0</v>
      </c>
      <c r="DW35" s="28">
        <v>56083900</v>
      </c>
      <c r="DX35" s="107" t="s">
        <v>71</v>
      </c>
      <c r="DY35" s="29" t="s">
        <v>69</v>
      </c>
      <c r="DZ35" s="2"/>
    </row>
    <row r="36" spans="1:130" ht="30.6" x14ac:dyDescent="0.3">
      <c r="A36" s="111"/>
      <c r="B36" s="108"/>
      <c r="C36" s="22" t="s">
        <v>124</v>
      </c>
      <c r="D36" s="22" t="s">
        <v>125</v>
      </c>
      <c r="E36" s="22" t="s">
        <v>119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3"/>
      <c r="AD36" s="22"/>
      <c r="AE36" s="22"/>
      <c r="AF36" s="23"/>
      <c r="AG36" s="24"/>
      <c r="AH36" s="24"/>
      <c r="AI36" s="25"/>
      <c r="AJ36" s="106"/>
      <c r="AK36" s="104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108"/>
      <c r="DY36" s="29" t="s">
        <v>82</v>
      </c>
      <c r="DZ36" s="2"/>
    </row>
    <row r="37" spans="1:130" ht="122.4" x14ac:dyDescent="0.3">
      <c r="A37" s="20" t="s">
        <v>126</v>
      </c>
      <c r="B37" s="21" t="s">
        <v>127</v>
      </c>
      <c r="C37" s="22"/>
      <c r="D37" s="22"/>
      <c r="E37" s="22"/>
      <c r="F37" s="22"/>
      <c r="G37" s="22" t="s">
        <v>114</v>
      </c>
      <c r="H37" s="22" t="s">
        <v>67</v>
      </c>
      <c r="I37" s="22" t="s">
        <v>115</v>
      </c>
      <c r="J37" s="22" t="s">
        <v>116</v>
      </c>
      <c r="K37" s="22"/>
      <c r="L37" s="22"/>
      <c r="M37" s="22"/>
      <c r="N37" s="22"/>
      <c r="O37" s="22" t="s">
        <v>128</v>
      </c>
      <c r="P37" s="22" t="s">
        <v>67</v>
      </c>
      <c r="Q37" s="22" t="s">
        <v>129</v>
      </c>
      <c r="R37" s="22" t="s">
        <v>130</v>
      </c>
      <c r="S37" s="22"/>
      <c r="T37" s="22"/>
      <c r="U37" s="22"/>
      <c r="V37" s="22"/>
      <c r="W37" s="22"/>
      <c r="X37" s="22"/>
      <c r="Y37" s="22"/>
      <c r="Z37" s="22"/>
      <c r="AA37" s="22" t="s">
        <v>117</v>
      </c>
      <c r="AB37" s="22" t="s">
        <v>118</v>
      </c>
      <c r="AC37" s="23" t="s">
        <v>119</v>
      </c>
      <c r="AD37" s="22" t="s">
        <v>120</v>
      </c>
      <c r="AE37" s="22" t="s">
        <v>67</v>
      </c>
      <c r="AF37" s="23" t="s">
        <v>121</v>
      </c>
      <c r="AG37" s="24"/>
      <c r="AH37" s="24"/>
      <c r="AI37" s="25"/>
      <c r="AJ37" s="26" t="s">
        <v>122</v>
      </c>
      <c r="AK37" s="27" t="s">
        <v>131</v>
      </c>
      <c r="AL37" s="28">
        <v>308935159.98000002</v>
      </c>
      <c r="AM37" s="28">
        <v>286162499.88</v>
      </c>
      <c r="AN37" s="28">
        <v>127284708</v>
      </c>
      <c r="AO37" s="28">
        <v>126637593.67</v>
      </c>
      <c r="AP37" s="28">
        <v>83881629</v>
      </c>
      <c r="AQ37" s="28">
        <v>67964602.810000002</v>
      </c>
      <c r="AR37" s="28">
        <v>6532653.8099999996</v>
      </c>
      <c r="AS37" s="28">
        <v>6532653.8099999996</v>
      </c>
      <c r="AT37" s="28">
        <v>91236169.170000002</v>
      </c>
      <c r="AU37" s="28">
        <v>85027649.590000004</v>
      </c>
      <c r="AV37" s="28">
        <v>149119311</v>
      </c>
      <c r="AW37" s="28">
        <v>23849699</v>
      </c>
      <c r="AX37" s="28">
        <v>41446490</v>
      </c>
      <c r="AY37" s="28">
        <v>1982200</v>
      </c>
      <c r="AZ37" s="28">
        <v>81840922</v>
      </c>
      <c r="BA37" s="28">
        <v>90916362.930000007</v>
      </c>
      <c r="BB37" s="28">
        <v>22602849.079999998</v>
      </c>
      <c r="BC37" s="28">
        <v>8886823.9199999999</v>
      </c>
      <c r="BD37" s="28">
        <v>0</v>
      </c>
      <c r="BE37" s="28">
        <v>59426689.93</v>
      </c>
      <c r="BF37" s="28">
        <v>86241380</v>
      </c>
      <c r="BG37" s="28">
        <v>23241921.079999998</v>
      </c>
      <c r="BH37" s="28">
        <v>8956163.9199999999</v>
      </c>
      <c r="BI37" s="28">
        <v>0</v>
      </c>
      <c r="BJ37" s="28">
        <v>54043295</v>
      </c>
      <c r="BK37" s="28">
        <v>86241380</v>
      </c>
      <c r="BL37" s="28">
        <v>23241921.079999998</v>
      </c>
      <c r="BM37" s="28">
        <v>8956163.9199999999</v>
      </c>
      <c r="BN37" s="28">
        <v>0</v>
      </c>
      <c r="BO37" s="28">
        <v>54043295</v>
      </c>
      <c r="BP37" s="28">
        <v>133050488.47</v>
      </c>
      <c r="BQ37" s="28">
        <v>126416407.19</v>
      </c>
      <c r="BR37" s="28">
        <v>23187208</v>
      </c>
      <c r="BS37" s="28">
        <v>22540093.789999999</v>
      </c>
      <c r="BT37" s="28">
        <v>15545346.699999999</v>
      </c>
      <c r="BU37" s="28">
        <v>15545346.07</v>
      </c>
      <c r="BV37" s="28">
        <v>6532653.8099999996</v>
      </c>
      <c r="BW37" s="28">
        <v>6532653.8099999996</v>
      </c>
      <c r="BX37" s="28">
        <v>87785279.959999993</v>
      </c>
      <c r="BY37" s="28">
        <v>81798313.519999996</v>
      </c>
      <c r="BZ37" s="28">
        <v>120039390.59999999</v>
      </c>
      <c r="CA37" s="28">
        <v>22082039</v>
      </c>
      <c r="CB37" s="28">
        <v>14709515</v>
      </c>
      <c r="CC37" s="28">
        <v>1982200</v>
      </c>
      <c r="CD37" s="28">
        <v>81265636.599999994</v>
      </c>
      <c r="CE37" s="28">
        <v>90816362.930000007</v>
      </c>
      <c r="CF37" s="28">
        <v>22602849.079999998</v>
      </c>
      <c r="CG37" s="28">
        <v>8786823.9199999999</v>
      </c>
      <c r="CH37" s="28">
        <v>0</v>
      </c>
      <c r="CI37" s="28">
        <v>59426689.93</v>
      </c>
      <c r="CJ37" s="28">
        <v>86141380</v>
      </c>
      <c r="CK37" s="28">
        <v>23241921.079999998</v>
      </c>
      <c r="CL37" s="28">
        <v>8856163.9199999999</v>
      </c>
      <c r="CM37" s="28">
        <v>0</v>
      </c>
      <c r="CN37" s="28">
        <v>54043295</v>
      </c>
      <c r="CO37" s="28">
        <v>86141380</v>
      </c>
      <c r="CP37" s="28">
        <v>23241921.079999998</v>
      </c>
      <c r="CQ37" s="28">
        <v>8856163.9199999999</v>
      </c>
      <c r="CR37" s="28">
        <v>0</v>
      </c>
      <c r="CS37" s="28">
        <v>54043295</v>
      </c>
      <c r="CT37" s="28">
        <v>286162499.88</v>
      </c>
      <c r="CU37" s="28">
        <v>126637593.67</v>
      </c>
      <c r="CV37" s="28">
        <v>67964602.810000002</v>
      </c>
      <c r="CW37" s="28">
        <v>6532653.8099999996</v>
      </c>
      <c r="CX37" s="28">
        <v>85027649.590000004</v>
      </c>
      <c r="CY37" s="28">
        <v>149119311</v>
      </c>
      <c r="CZ37" s="28">
        <v>23849699</v>
      </c>
      <c r="DA37" s="28">
        <v>41446490</v>
      </c>
      <c r="DB37" s="28">
        <v>1982200</v>
      </c>
      <c r="DC37" s="28">
        <v>81840922</v>
      </c>
      <c r="DD37" s="28">
        <v>90916362.930000007</v>
      </c>
      <c r="DE37" s="28">
        <v>22602849.079999998</v>
      </c>
      <c r="DF37" s="28">
        <v>8886823.9199999999</v>
      </c>
      <c r="DG37" s="28">
        <v>0</v>
      </c>
      <c r="DH37" s="28">
        <v>59426689.93</v>
      </c>
      <c r="DI37" s="28">
        <v>126416407.19</v>
      </c>
      <c r="DJ37" s="28">
        <v>22540093.789999999</v>
      </c>
      <c r="DK37" s="28">
        <v>15545346.07</v>
      </c>
      <c r="DL37" s="28">
        <v>6532653.8099999996</v>
      </c>
      <c r="DM37" s="28">
        <v>81798313.519999996</v>
      </c>
      <c r="DN37" s="28">
        <v>120039390.59999999</v>
      </c>
      <c r="DO37" s="28">
        <v>22082039</v>
      </c>
      <c r="DP37" s="28">
        <v>14709515</v>
      </c>
      <c r="DQ37" s="28">
        <v>1982200</v>
      </c>
      <c r="DR37" s="28">
        <v>81265636.599999994</v>
      </c>
      <c r="DS37" s="28">
        <v>90816362.930000007</v>
      </c>
      <c r="DT37" s="28">
        <v>22602849.079999998</v>
      </c>
      <c r="DU37" s="28">
        <v>8786823.9199999999</v>
      </c>
      <c r="DV37" s="28">
        <v>0</v>
      </c>
      <c r="DW37" s="28">
        <v>59426689.93</v>
      </c>
      <c r="DX37" s="21" t="s">
        <v>71</v>
      </c>
      <c r="DY37" s="29" t="s">
        <v>69</v>
      </c>
      <c r="DZ37" s="2"/>
    </row>
    <row r="38" spans="1:130" ht="61.2" x14ac:dyDescent="0.3">
      <c r="A38" s="20" t="s">
        <v>132</v>
      </c>
      <c r="B38" s="21" t="s">
        <v>133</v>
      </c>
      <c r="C38" s="22" t="s">
        <v>63</v>
      </c>
      <c r="D38" s="22" t="s">
        <v>113</v>
      </c>
      <c r="E38" s="22" t="s">
        <v>65</v>
      </c>
      <c r="F38" s="22"/>
      <c r="G38" s="22" t="s">
        <v>114</v>
      </c>
      <c r="H38" s="22" t="s">
        <v>67</v>
      </c>
      <c r="I38" s="22" t="s">
        <v>115</v>
      </c>
      <c r="J38" s="22" t="s">
        <v>116</v>
      </c>
      <c r="K38" s="22"/>
      <c r="L38" s="22"/>
      <c r="M38" s="22"/>
      <c r="N38" s="22"/>
      <c r="O38" s="22" t="s">
        <v>128</v>
      </c>
      <c r="P38" s="22" t="s">
        <v>67</v>
      </c>
      <c r="Q38" s="22" t="s">
        <v>129</v>
      </c>
      <c r="R38" s="22" t="s">
        <v>130</v>
      </c>
      <c r="S38" s="22"/>
      <c r="T38" s="22"/>
      <c r="U38" s="22"/>
      <c r="V38" s="22"/>
      <c r="W38" s="22"/>
      <c r="X38" s="22"/>
      <c r="Y38" s="22"/>
      <c r="Z38" s="22"/>
      <c r="AA38" s="22" t="s">
        <v>117</v>
      </c>
      <c r="AB38" s="22" t="s">
        <v>118</v>
      </c>
      <c r="AC38" s="23" t="s">
        <v>119</v>
      </c>
      <c r="AD38" s="22" t="s">
        <v>120</v>
      </c>
      <c r="AE38" s="22" t="s">
        <v>67</v>
      </c>
      <c r="AF38" s="23" t="s">
        <v>121</v>
      </c>
      <c r="AG38" s="24"/>
      <c r="AH38" s="24"/>
      <c r="AI38" s="25"/>
      <c r="AJ38" s="26" t="s">
        <v>122</v>
      </c>
      <c r="AK38" s="27" t="s">
        <v>134</v>
      </c>
      <c r="AL38" s="28">
        <v>63656037.030000001</v>
      </c>
      <c r="AM38" s="28">
        <v>63394631.060000002</v>
      </c>
      <c r="AN38" s="28">
        <v>3535835.59</v>
      </c>
      <c r="AO38" s="28">
        <v>3535835.59</v>
      </c>
      <c r="AP38" s="28">
        <v>171551.41</v>
      </c>
      <c r="AQ38" s="28">
        <v>171551.41</v>
      </c>
      <c r="AR38" s="28">
        <v>0</v>
      </c>
      <c r="AS38" s="28">
        <v>0</v>
      </c>
      <c r="AT38" s="28">
        <v>59948650.030000001</v>
      </c>
      <c r="AU38" s="28">
        <v>59687244.060000002</v>
      </c>
      <c r="AV38" s="28">
        <v>68226900</v>
      </c>
      <c r="AW38" s="28">
        <v>0</v>
      </c>
      <c r="AX38" s="28">
        <v>0</v>
      </c>
      <c r="AY38" s="28">
        <v>0</v>
      </c>
      <c r="AZ38" s="28">
        <v>68226900</v>
      </c>
      <c r="BA38" s="28">
        <v>62201900</v>
      </c>
      <c r="BB38" s="28">
        <v>0</v>
      </c>
      <c r="BC38" s="28">
        <v>0</v>
      </c>
      <c r="BD38" s="28">
        <v>0</v>
      </c>
      <c r="BE38" s="28">
        <v>62201900</v>
      </c>
      <c r="BF38" s="28">
        <v>62201900</v>
      </c>
      <c r="BG38" s="28">
        <v>0</v>
      </c>
      <c r="BH38" s="28">
        <v>0</v>
      </c>
      <c r="BI38" s="28">
        <v>0</v>
      </c>
      <c r="BJ38" s="28">
        <v>62201900</v>
      </c>
      <c r="BK38" s="28">
        <v>62201900</v>
      </c>
      <c r="BL38" s="28">
        <v>0</v>
      </c>
      <c r="BM38" s="28">
        <v>0</v>
      </c>
      <c r="BN38" s="28">
        <v>0</v>
      </c>
      <c r="BO38" s="28">
        <v>62201900</v>
      </c>
      <c r="BP38" s="28">
        <v>59941852.380000003</v>
      </c>
      <c r="BQ38" s="28">
        <v>59680446.409999996</v>
      </c>
      <c r="BR38" s="28">
        <v>0</v>
      </c>
      <c r="BS38" s="28">
        <v>0</v>
      </c>
      <c r="BT38" s="28">
        <v>70887</v>
      </c>
      <c r="BU38" s="28">
        <v>70887</v>
      </c>
      <c r="BV38" s="28">
        <v>0</v>
      </c>
      <c r="BW38" s="28">
        <v>0</v>
      </c>
      <c r="BX38" s="28">
        <v>59870965.380000003</v>
      </c>
      <c r="BY38" s="28">
        <v>59609559.409999996</v>
      </c>
      <c r="BZ38" s="28">
        <v>68176900</v>
      </c>
      <c r="CA38" s="28">
        <v>0</v>
      </c>
      <c r="CB38" s="28">
        <v>0</v>
      </c>
      <c r="CC38" s="28">
        <v>0</v>
      </c>
      <c r="CD38" s="28">
        <v>68176900</v>
      </c>
      <c r="CE38" s="28">
        <v>62151900</v>
      </c>
      <c r="CF38" s="28">
        <v>0</v>
      </c>
      <c r="CG38" s="28">
        <v>0</v>
      </c>
      <c r="CH38" s="28">
        <v>0</v>
      </c>
      <c r="CI38" s="28">
        <v>62151900</v>
      </c>
      <c r="CJ38" s="28">
        <v>62151900</v>
      </c>
      <c r="CK38" s="28">
        <v>0</v>
      </c>
      <c r="CL38" s="28">
        <v>0</v>
      </c>
      <c r="CM38" s="28">
        <v>0</v>
      </c>
      <c r="CN38" s="28">
        <v>62151900</v>
      </c>
      <c r="CO38" s="28">
        <v>62151900</v>
      </c>
      <c r="CP38" s="28">
        <v>0</v>
      </c>
      <c r="CQ38" s="28">
        <v>0</v>
      </c>
      <c r="CR38" s="28">
        <v>0</v>
      </c>
      <c r="CS38" s="28">
        <v>62151900</v>
      </c>
      <c r="CT38" s="28">
        <v>63394631.060000002</v>
      </c>
      <c r="CU38" s="28">
        <v>3535835.59</v>
      </c>
      <c r="CV38" s="28">
        <v>171551.41</v>
      </c>
      <c r="CW38" s="28">
        <v>0</v>
      </c>
      <c r="CX38" s="28">
        <v>59687244.060000002</v>
      </c>
      <c r="CY38" s="28">
        <v>68226900</v>
      </c>
      <c r="CZ38" s="28">
        <v>0</v>
      </c>
      <c r="DA38" s="28">
        <v>0</v>
      </c>
      <c r="DB38" s="28">
        <v>0</v>
      </c>
      <c r="DC38" s="28">
        <v>68226900</v>
      </c>
      <c r="DD38" s="28">
        <v>62201900</v>
      </c>
      <c r="DE38" s="28">
        <v>0</v>
      </c>
      <c r="DF38" s="28">
        <v>0</v>
      </c>
      <c r="DG38" s="28">
        <v>0</v>
      </c>
      <c r="DH38" s="28">
        <v>62201900</v>
      </c>
      <c r="DI38" s="28">
        <v>59680446.409999996</v>
      </c>
      <c r="DJ38" s="28">
        <v>0</v>
      </c>
      <c r="DK38" s="28">
        <v>70887</v>
      </c>
      <c r="DL38" s="28">
        <v>0</v>
      </c>
      <c r="DM38" s="28">
        <v>59609559.409999996</v>
      </c>
      <c r="DN38" s="28">
        <v>68176900</v>
      </c>
      <c r="DO38" s="28">
        <v>0</v>
      </c>
      <c r="DP38" s="28">
        <v>0</v>
      </c>
      <c r="DQ38" s="28">
        <v>0</v>
      </c>
      <c r="DR38" s="28">
        <v>68176900</v>
      </c>
      <c r="DS38" s="28">
        <v>62151900</v>
      </c>
      <c r="DT38" s="28">
        <v>0</v>
      </c>
      <c r="DU38" s="28">
        <v>0</v>
      </c>
      <c r="DV38" s="28">
        <v>0</v>
      </c>
      <c r="DW38" s="28">
        <v>62151900</v>
      </c>
      <c r="DX38" s="21" t="s">
        <v>71</v>
      </c>
      <c r="DY38" s="29" t="s">
        <v>69</v>
      </c>
      <c r="DZ38" s="2"/>
    </row>
    <row r="39" spans="1:130" ht="30.75" customHeight="1" x14ac:dyDescent="0.3">
      <c r="A39" s="109" t="s">
        <v>135</v>
      </c>
      <c r="B39" s="107" t="s">
        <v>136</v>
      </c>
      <c r="C39" s="22" t="s">
        <v>137</v>
      </c>
      <c r="D39" s="22" t="s">
        <v>138</v>
      </c>
      <c r="E39" s="22" t="s">
        <v>98</v>
      </c>
      <c r="F39" s="22"/>
      <c r="G39" s="22" t="s">
        <v>114</v>
      </c>
      <c r="H39" s="22" t="s">
        <v>67</v>
      </c>
      <c r="I39" s="22" t="s">
        <v>115</v>
      </c>
      <c r="J39" s="22" t="s">
        <v>116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 t="s">
        <v>139</v>
      </c>
      <c r="AB39" s="22" t="s">
        <v>89</v>
      </c>
      <c r="AC39" s="23" t="s">
        <v>140</v>
      </c>
      <c r="AD39" s="22"/>
      <c r="AE39" s="22"/>
      <c r="AF39" s="23"/>
      <c r="AG39" s="24"/>
      <c r="AH39" s="24"/>
      <c r="AI39" s="25"/>
      <c r="AJ39" s="105" t="s">
        <v>122</v>
      </c>
      <c r="AK39" s="103" t="s">
        <v>141</v>
      </c>
      <c r="AL39" s="28">
        <v>3407926.65</v>
      </c>
      <c r="AM39" s="28">
        <v>2707376.65</v>
      </c>
      <c r="AN39" s="28">
        <v>0</v>
      </c>
      <c r="AO39" s="28">
        <v>0</v>
      </c>
      <c r="AP39" s="28">
        <v>2620100</v>
      </c>
      <c r="AQ39" s="28">
        <v>1919550</v>
      </c>
      <c r="AR39" s="28">
        <v>0</v>
      </c>
      <c r="AS39" s="28">
        <v>0</v>
      </c>
      <c r="AT39" s="28">
        <v>787826.65</v>
      </c>
      <c r="AU39" s="28">
        <v>787826.65</v>
      </c>
      <c r="AV39" s="28">
        <v>3786000</v>
      </c>
      <c r="AW39" s="28">
        <v>0</v>
      </c>
      <c r="AX39" s="28">
        <v>2805000</v>
      </c>
      <c r="AY39" s="28">
        <v>0</v>
      </c>
      <c r="AZ39" s="28">
        <v>981000</v>
      </c>
      <c r="BA39" s="28">
        <v>2768800</v>
      </c>
      <c r="BB39" s="28">
        <v>0</v>
      </c>
      <c r="BC39" s="28">
        <v>2734800</v>
      </c>
      <c r="BD39" s="28">
        <v>0</v>
      </c>
      <c r="BE39" s="28">
        <v>34000</v>
      </c>
      <c r="BF39" s="28">
        <v>2870900</v>
      </c>
      <c r="BG39" s="28">
        <v>0</v>
      </c>
      <c r="BH39" s="28">
        <v>2836900</v>
      </c>
      <c r="BI39" s="28">
        <v>0</v>
      </c>
      <c r="BJ39" s="28">
        <v>34000</v>
      </c>
      <c r="BK39" s="28">
        <v>2870900</v>
      </c>
      <c r="BL39" s="28">
        <v>0</v>
      </c>
      <c r="BM39" s="28">
        <v>2836900</v>
      </c>
      <c r="BN39" s="28">
        <v>0</v>
      </c>
      <c r="BO39" s="28">
        <v>34000</v>
      </c>
      <c r="BP39" s="28">
        <v>3407926.65</v>
      </c>
      <c r="BQ39" s="28">
        <v>2707376.65</v>
      </c>
      <c r="BR39" s="28">
        <v>0</v>
      </c>
      <c r="BS39" s="28">
        <v>0</v>
      </c>
      <c r="BT39" s="28">
        <v>2620100</v>
      </c>
      <c r="BU39" s="28">
        <v>1919550</v>
      </c>
      <c r="BV39" s="28">
        <v>0</v>
      </c>
      <c r="BW39" s="28">
        <v>0</v>
      </c>
      <c r="BX39" s="28">
        <v>787826.65</v>
      </c>
      <c r="BY39" s="28">
        <v>787826.65</v>
      </c>
      <c r="BZ39" s="28">
        <v>3786000</v>
      </c>
      <c r="CA39" s="28">
        <v>0</v>
      </c>
      <c r="CB39" s="28">
        <v>2805000</v>
      </c>
      <c r="CC39" s="28">
        <v>0</v>
      </c>
      <c r="CD39" s="28">
        <v>981000</v>
      </c>
      <c r="CE39" s="28">
        <v>2768800</v>
      </c>
      <c r="CF39" s="28">
        <v>0</v>
      </c>
      <c r="CG39" s="28">
        <v>2734800</v>
      </c>
      <c r="CH39" s="28">
        <v>0</v>
      </c>
      <c r="CI39" s="28">
        <v>34000</v>
      </c>
      <c r="CJ39" s="28">
        <v>2870900</v>
      </c>
      <c r="CK39" s="28">
        <v>0</v>
      </c>
      <c r="CL39" s="28">
        <v>2836900</v>
      </c>
      <c r="CM39" s="28">
        <v>0</v>
      </c>
      <c r="CN39" s="28">
        <v>34000</v>
      </c>
      <c r="CO39" s="28">
        <v>2870900</v>
      </c>
      <c r="CP39" s="28">
        <v>0</v>
      </c>
      <c r="CQ39" s="28">
        <v>2836900</v>
      </c>
      <c r="CR39" s="28">
        <v>0</v>
      </c>
      <c r="CS39" s="28">
        <v>34000</v>
      </c>
      <c r="CT39" s="28">
        <v>2707376.65</v>
      </c>
      <c r="CU39" s="28">
        <v>0</v>
      </c>
      <c r="CV39" s="28">
        <v>1919550</v>
      </c>
      <c r="CW39" s="28">
        <v>0</v>
      </c>
      <c r="CX39" s="28">
        <v>787826.65</v>
      </c>
      <c r="CY39" s="28">
        <v>3786000</v>
      </c>
      <c r="CZ39" s="28">
        <v>0</v>
      </c>
      <c r="DA39" s="28">
        <v>2805000</v>
      </c>
      <c r="DB39" s="28">
        <v>0</v>
      </c>
      <c r="DC39" s="28">
        <v>981000</v>
      </c>
      <c r="DD39" s="28">
        <v>2768800</v>
      </c>
      <c r="DE39" s="28">
        <v>0</v>
      </c>
      <c r="DF39" s="28">
        <v>2734800</v>
      </c>
      <c r="DG39" s="28">
        <v>0</v>
      </c>
      <c r="DH39" s="28">
        <v>34000</v>
      </c>
      <c r="DI39" s="28">
        <v>2707376.65</v>
      </c>
      <c r="DJ39" s="28">
        <v>0</v>
      </c>
      <c r="DK39" s="28">
        <v>1919550</v>
      </c>
      <c r="DL39" s="28">
        <v>0</v>
      </c>
      <c r="DM39" s="28">
        <v>787826.65</v>
      </c>
      <c r="DN39" s="28">
        <v>3786000</v>
      </c>
      <c r="DO39" s="28">
        <v>0</v>
      </c>
      <c r="DP39" s="28">
        <v>2805000</v>
      </c>
      <c r="DQ39" s="28">
        <v>0</v>
      </c>
      <c r="DR39" s="28">
        <v>981000</v>
      </c>
      <c r="DS39" s="28">
        <v>2768800</v>
      </c>
      <c r="DT39" s="28">
        <v>0</v>
      </c>
      <c r="DU39" s="28">
        <v>2734800</v>
      </c>
      <c r="DV39" s="28">
        <v>0</v>
      </c>
      <c r="DW39" s="28">
        <v>34000</v>
      </c>
      <c r="DX39" s="107" t="s">
        <v>71</v>
      </c>
      <c r="DY39" s="29" t="s">
        <v>69</v>
      </c>
      <c r="DZ39" s="2"/>
    </row>
    <row r="40" spans="1:130" ht="30.6" x14ac:dyDescent="0.3">
      <c r="A40" s="110"/>
      <c r="B40" s="108"/>
      <c r="C40" s="22" t="s">
        <v>63</v>
      </c>
      <c r="D40" s="22" t="s">
        <v>113</v>
      </c>
      <c r="E40" s="22" t="s">
        <v>65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 t="s">
        <v>142</v>
      </c>
      <c r="AB40" s="22" t="s">
        <v>143</v>
      </c>
      <c r="AC40" s="23" t="s">
        <v>144</v>
      </c>
      <c r="AD40" s="22"/>
      <c r="AE40" s="22"/>
      <c r="AF40" s="23"/>
      <c r="AG40" s="24"/>
      <c r="AH40" s="24"/>
      <c r="AI40" s="25"/>
      <c r="AJ40" s="106"/>
      <c r="AK40" s="104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108"/>
      <c r="DY40" s="29" t="s">
        <v>82</v>
      </c>
      <c r="DZ40" s="2"/>
    </row>
    <row r="41" spans="1:130" ht="30.6" x14ac:dyDescent="0.3">
      <c r="A41" s="110"/>
      <c r="B41" s="108"/>
      <c r="C41" s="22" t="s">
        <v>124</v>
      </c>
      <c r="D41" s="22" t="s">
        <v>125</v>
      </c>
      <c r="E41" s="22" t="s">
        <v>119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 t="s">
        <v>145</v>
      </c>
      <c r="AB41" s="22" t="s">
        <v>146</v>
      </c>
      <c r="AC41" s="23" t="s">
        <v>147</v>
      </c>
      <c r="AD41" s="22"/>
      <c r="AE41" s="22"/>
      <c r="AF41" s="23"/>
      <c r="AG41" s="24"/>
      <c r="AH41" s="24"/>
      <c r="AI41" s="25"/>
      <c r="AJ41" s="106"/>
      <c r="AK41" s="104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108"/>
      <c r="DY41" s="29" t="s">
        <v>110</v>
      </c>
      <c r="DZ41" s="2"/>
    </row>
    <row r="42" spans="1:130" ht="30.6" x14ac:dyDescent="0.3">
      <c r="A42" s="111"/>
      <c r="B42" s="10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 t="s">
        <v>117</v>
      </c>
      <c r="AB42" s="22" t="s">
        <v>118</v>
      </c>
      <c r="AC42" s="23" t="s">
        <v>119</v>
      </c>
      <c r="AD42" s="22"/>
      <c r="AE42" s="22"/>
      <c r="AF42" s="23"/>
      <c r="AG42" s="24"/>
      <c r="AH42" s="24"/>
      <c r="AI42" s="25"/>
      <c r="AJ42" s="106"/>
      <c r="AK42" s="104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108"/>
      <c r="DY42" s="29" t="s">
        <v>91</v>
      </c>
      <c r="DZ42" s="2"/>
    </row>
    <row r="43" spans="1:130" ht="210.15" customHeight="1" x14ac:dyDescent="0.3">
      <c r="A43" s="109" t="s">
        <v>148</v>
      </c>
      <c r="B43" s="107" t="s">
        <v>149</v>
      </c>
      <c r="C43" s="22" t="s">
        <v>63</v>
      </c>
      <c r="D43" s="22" t="s">
        <v>113</v>
      </c>
      <c r="E43" s="22" t="s">
        <v>65</v>
      </c>
      <c r="F43" s="22"/>
      <c r="G43" s="22" t="s">
        <v>114</v>
      </c>
      <c r="H43" s="22" t="s">
        <v>67</v>
      </c>
      <c r="I43" s="22" t="s">
        <v>115</v>
      </c>
      <c r="J43" s="22" t="s">
        <v>116</v>
      </c>
      <c r="K43" s="22"/>
      <c r="L43" s="22"/>
      <c r="M43" s="22"/>
      <c r="N43" s="22"/>
      <c r="O43" s="22" t="s">
        <v>128</v>
      </c>
      <c r="P43" s="22" t="s">
        <v>67</v>
      </c>
      <c r="Q43" s="22" t="s">
        <v>129</v>
      </c>
      <c r="R43" s="22" t="s">
        <v>130</v>
      </c>
      <c r="S43" s="22"/>
      <c r="T43" s="22"/>
      <c r="U43" s="22"/>
      <c r="V43" s="22"/>
      <c r="W43" s="22"/>
      <c r="X43" s="22"/>
      <c r="Y43" s="22"/>
      <c r="Z43" s="22"/>
      <c r="AA43" s="22" t="s">
        <v>117</v>
      </c>
      <c r="AB43" s="22" t="s">
        <v>118</v>
      </c>
      <c r="AC43" s="23" t="s">
        <v>119</v>
      </c>
      <c r="AD43" s="22" t="s">
        <v>120</v>
      </c>
      <c r="AE43" s="22" t="s">
        <v>67</v>
      </c>
      <c r="AF43" s="23" t="s">
        <v>121</v>
      </c>
      <c r="AG43" s="24"/>
      <c r="AH43" s="24"/>
      <c r="AI43" s="25"/>
      <c r="AJ43" s="105" t="s">
        <v>122</v>
      </c>
      <c r="AK43" s="103" t="s">
        <v>150</v>
      </c>
      <c r="AL43" s="28">
        <v>31212318.530000001</v>
      </c>
      <c r="AM43" s="28">
        <v>31131974.940000001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31212318.530000001</v>
      </c>
      <c r="AU43" s="28">
        <v>31131974.940000001</v>
      </c>
      <c r="AV43" s="28">
        <v>32725000</v>
      </c>
      <c r="AW43" s="28">
        <v>0</v>
      </c>
      <c r="AX43" s="28">
        <v>0</v>
      </c>
      <c r="AY43" s="28">
        <v>0</v>
      </c>
      <c r="AZ43" s="28">
        <v>32725000</v>
      </c>
      <c r="BA43" s="28">
        <v>24725000</v>
      </c>
      <c r="BB43" s="28">
        <v>0</v>
      </c>
      <c r="BC43" s="28">
        <v>0</v>
      </c>
      <c r="BD43" s="28">
        <v>0</v>
      </c>
      <c r="BE43" s="28">
        <v>24725000</v>
      </c>
      <c r="BF43" s="28">
        <v>24725000</v>
      </c>
      <c r="BG43" s="28">
        <v>0</v>
      </c>
      <c r="BH43" s="28">
        <v>0</v>
      </c>
      <c r="BI43" s="28">
        <v>0</v>
      </c>
      <c r="BJ43" s="28">
        <v>24725000</v>
      </c>
      <c r="BK43" s="28">
        <v>24725000</v>
      </c>
      <c r="BL43" s="28">
        <v>0</v>
      </c>
      <c r="BM43" s="28">
        <v>0</v>
      </c>
      <c r="BN43" s="28">
        <v>0</v>
      </c>
      <c r="BO43" s="28">
        <v>24725000</v>
      </c>
      <c r="BP43" s="28">
        <v>31212318.530000001</v>
      </c>
      <c r="BQ43" s="28">
        <v>31131974.940000001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31212318.530000001</v>
      </c>
      <c r="BY43" s="28">
        <v>31131974.940000001</v>
      </c>
      <c r="BZ43" s="28">
        <v>32695220</v>
      </c>
      <c r="CA43" s="28">
        <v>0</v>
      </c>
      <c r="CB43" s="28">
        <v>0</v>
      </c>
      <c r="CC43" s="28">
        <v>0</v>
      </c>
      <c r="CD43" s="28">
        <v>32695220</v>
      </c>
      <c r="CE43" s="28">
        <v>24725000</v>
      </c>
      <c r="CF43" s="28">
        <v>0</v>
      </c>
      <c r="CG43" s="28">
        <v>0</v>
      </c>
      <c r="CH43" s="28">
        <v>0</v>
      </c>
      <c r="CI43" s="28">
        <v>24725000</v>
      </c>
      <c r="CJ43" s="28">
        <v>24725000</v>
      </c>
      <c r="CK43" s="28">
        <v>0</v>
      </c>
      <c r="CL43" s="28">
        <v>0</v>
      </c>
      <c r="CM43" s="28">
        <v>0</v>
      </c>
      <c r="CN43" s="28">
        <v>24725000</v>
      </c>
      <c r="CO43" s="28">
        <v>24725000</v>
      </c>
      <c r="CP43" s="28">
        <v>0</v>
      </c>
      <c r="CQ43" s="28">
        <v>0</v>
      </c>
      <c r="CR43" s="28">
        <v>0</v>
      </c>
      <c r="CS43" s="28">
        <v>24725000</v>
      </c>
      <c r="CT43" s="28">
        <v>31131974.940000001</v>
      </c>
      <c r="CU43" s="28">
        <v>0</v>
      </c>
      <c r="CV43" s="28">
        <v>0</v>
      </c>
      <c r="CW43" s="28">
        <v>0</v>
      </c>
      <c r="CX43" s="28">
        <v>31131974.940000001</v>
      </c>
      <c r="CY43" s="28">
        <v>32725000</v>
      </c>
      <c r="CZ43" s="28">
        <v>0</v>
      </c>
      <c r="DA43" s="28">
        <v>0</v>
      </c>
      <c r="DB43" s="28">
        <v>0</v>
      </c>
      <c r="DC43" s="28">
        <v>32725000</v>
      </c>
      <c r="DD43" s="28">
        <v>24725000</v>
      </c>
      <c r="DE43" s="28">
        <v>0</v>
      </c>
      <c r="DF43" s="28">
        <v>0</v>
      </c>
      <c r="DG43" s="28">
        <v>0</v>
      </c>
      <c r="DH43" s="28">
        <v>24725000</v>
      </c>
      <c r="DI43" s="28">
        <v>31131974.940000001</v>
      </c>
      <c r="DJ43" s="28">
        <v>0</v>
      </c>
      <c r="DK43" s="28">
        <v>0</v>
      </c>
      <c r="DL43" s="28">
        <v>0</v>
      </c>
      <c r="DM43" s="28">
        <v>31131974.940000001</v>
      </c>
      <c r="DN43" s="28">
        <v>32695220</v>
      </c>
      <c r="DO43" s="28">
        <v>0</v>
      </c>
      <c r="DP43" s="28">
        <v>0</v>
      </c>
      <c r="DQ43" s="28">
        <v>0</v>
      </c>
      <c r="DR43" s="28">
        <v>32695220</v>
      </c>
      <c r="DS43" s="28">
        <v>24725000</v>
      </c>
      <c r="DT43" s="28">
        <v>0</v>
      </c>
      <c r="DU43" s="28">
        <v>0</v>
      </c>
      <c r="DV43" s="28">
        <v>0</v>
      </c>
      <c r="DW43" s="28">
        <v>24725000</v>
      </c>
      <c r="DX43" s="107" t="s">
        <v>71</v>
      </c>
      <c r="DY43" s="29" t="s">
        <v>69</v>
      </c>
      <c r="DZ43" s="2"/>
    </row>
    <row r="44" spans="1:130" ht="30.6" x14ac:dyDescent="0.3">
      <c r="A44" s="111"/>
      <c r="B44" s="108"/>
      <c r="C44" s="22" t="s">
        <v>124</v>
      </c>
      <c r="D44" s="22" t="s">
        <v>125</v>
      </c>
      <c r="E44" s="22" t="s">
        <v>119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3"/>
      <c r="AD44" s="22"/>
      <c r="AE44" s="22"/>
      <c r="AF44" s="23"/>
      <c r="AG44" s="24"/>
      <c r="AH44" s="24"/>
      <c r="AI44" s="25"/>
      <c r="AJ44" s="106"/>
      <c r="AK44" s="104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108"/>
      <c r="DY44" s="29" t="s">
        <v>82</v>
      </c>
      <c r="DZ44" s="2"/>
    </row>
    <row r="45" spans="1:130" ht="61.2" x14ac:dyDescent="0.3">
      <c r="A45" s="20" t="s">
        <v>151</v>
      </c>
      <c r="B45" s="21" t="s">
        <v>152</v>
      </c>
      <c r="C45" s="22" t="s">
        <v>63</v>
      </c>
      <c r="D45" s="22" t="s">
        <v>67</v>
      </c>
      <c r="E45" s="22" t="s">
        <v>65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3"/>
      <c r="AD45" s="22"/>
      <c r="AE45" s="22"/>
      <c r="AF45" s="23"/>
      <c r="AG45" s="24"/>
      <c r="AH45" s="24"/>
      <c r="AI45" s="25"/>
      <c r="AJ45" s="26" t="s">
        <v>153</v>
      </c>
      <c r="AK45" s="27" t="s">
        <v>154</v>
      </c>
      <c r="AL45" s="28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8">
        <v>0</v>
      </c>
      <c r="AS45" s="28">
        <v>0</v>
      </c>
      <c r="AT45" s="28">
        <v>0</v>
      </c>
      <c r="AU45" s="28">
        <v>0</v>
      </c>
      <c r="AV45" s="28">
        <v>21636820</v>
      </c>
      <c r="AW45" s="28">
        <v>0</v>
      </c>
      <c r="AX45" s="28">
        <v>21635000</v>
      </c>
      <c r="AY45" s="28">
        <v>0</v>
      </c>
      <c r="AZ45" s="28">
        <v>1820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28">
        <v>0</v>
      </c>
      <c r="BV45" s="28">
        <v>0</v>
      </c>
      <c r="BW45" s="28">
        <v>0</v>
      </c>
      <c r="BX45" s="28">
        <v>0</v>
      </c>
      <c r="BY45" s="28">
        <v>0</v>
      </c>
      <c r="BZ45" s="28">
        <v>136820</v>
      </c>
      <c r="CA45" s="28">
        <v>0</v>
      </c>
      <c r="CB45" s="28">
        <v>135000</v>
      </c>
      <c r="CC45" s="28">
        <v>0</v>
      </c>
      <c r="CD45" s="28">
        <v>1820</v>
      </c>
      <c r="CE45" s="28">
        <v>0</v>
      </c>
      <c r="CF45" s="28">
        <v>0</v>
      </c>
      <c r="CG45" s="28">
        <v>0</v>
      </c>
      <c r="CH45" s="28">
        <v>0</v>
      </c>
      <c r="CI45" s="28">
        <v>0</v>
      </c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0</v>
      </c>
      <c r="CQ45" s="28">
        <v>0</v>
      </c>
      <c r="CR45" s="28">
        <v>0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21636820</v>
      </c>
      <c r="CZ45" s="28">
        <v>0</v>
      </c>
      <c r="DA45" s="28">
        <v>21635000</v>
      </c>
      <c r="DB45" s="28">
        <v>0</v>
      </c>
      <c r="DC45" s="28">
        <v>1820</v>
      </c>
      <c r="DD45" s="28">
        <v>0</v>
      </c>
      <c r="DE45" s="28">
        <v>0</v>
      </c>
      <c r="DF45" s="28">
        <v>0</v>
      </c>
      <c r="DG45" s="28">
        <v>0</v>
      </c>
      <c r="DH45" s="28">
        <v>0</v>
      </c>
      <c r="DI45" s="28">
        <v>0</v>
      </c>
      <c r="DJ45" s="28">
        <v>0</v>
      </c>
      <c r="DK45" s="28">
        <v>0</v>
      </c>
      <c r="DL45" s="28">
        <v>0</v>
      </c>
      <c r="DM45" s="28">
        <v>0</v>
      </c>
      <c r="DN45" s="28">
        <v>136820</v>
      </c>
      <c r="DO45" s="28">
        <v>0</v>
      </c>
      <c r="DP45" s="28">
        <v>135000</v>
      </c>
      <c r="DQ45" s="28">
        <v>0</v>
      </c>
      <c r="DR45" s="28">
        <v>1820</v>
      </c>
      <c r="DS45" s="28">
        <v>0</v>
      </c>
      <c r="DT45" s="28">
        <v>0</v>
      </c>
      <c r="DU45" s="28">
        <v>0</v>
      </c>
      <c r="DV45" s="28">
        <v>0</v>
      </c>
      <c r="DW45" s="28">
        <v>0</v>
      </c>
      <c r="DX45" s="21" t="s">
        <v>71</v>
      </c>
      <c r="DY45" s="29" t="s">
        <v>69</v>
      </c>
      <c r="DZ45" s="2"/>
    </row>
    <row r="46" spans="1:130" ht="40.950000000000003" customHeight="1" x14ac:dyDescent="0.3">
      <c r="A46" s="109" t="s">
        <v>155</v>
      </c>
      <c r="B46" s="107" t="s">
        <v>156</v>
      </c>
      <c r="C46" s="22" t="s">
        <v>157</v>
      </c>
      <c r="D46" s="22" t="s">
        <v>78</v>
      </c>
      <c r="E46" s="22" t="s">
        <v>98</v>
      </c>
      <c r="F46" s="22"/>
      <c r="G46" s="22"/>
      <c r="H46" s="22"/>
      <c r="I46" s="22"/>
      <c r="J46" s="22"/>
      <c r="K46" s="22"/>
      <c r="L46" s="22"/>
      <c r="M46" s="22"/>
      <c r="N46" s="22"/>
      <c r="O46" s="22" t="s">
        <v>158</v>
      </c>
      <c r="P46" s="22" t="s">
        <v>159</v>
      </c>
      <c r="Q46" s="22" t="s">
        <v>160</v>
      </c>
      <c r="R46" s="22" t="s">
        <v>161</v>
      </c>
      <c r="S46" s="22"/>
      <c r="T46" s="22"/>
      <c r="U46" s="22"/>
      <c r="V46" s="22"/>
      <c r="W46" s="22"/>
      <c r="X46" s="22"/>
      <c r="Y46" s="22"/>
      <c r="Z46" s="22"/>
      <c r="AA46" s="22" t="s">
        <v>162</v>
      </c>
      <c r="AB46" s="22" t="s">
        <v>163</v>
      </c>
      <c r="AC46" s="23" t="s">
        <v>164</v>
      </c>
      <c r="AD46" s="22" t="s">
        <v>165</v>
      </c>
      <c r="AE46" s="22" t="s">
        <v>166</v>
      </c>
      <c r="AF46" s="23" t="s">
        <v>121</v>
      </c>
      <c r="AG46" s="24"/>
      <c r="AH46" s="24"/>
      <c r="AI46" s="25"/>
      <c r="AJ46" s="105" t="s">
        <v>167</v>
      </c>
      <c r="AK46" s="103" t="s">
        <v>168</v>
      </c>
      <c r="AL46" s="28">
        <v>14317987.67</v>
      </c>
      <c r="AM46" s="28">
        <v>14317977.67</v>
      </c>
      <c r="AN46" s="28">
        <v>233734.35</v>
      </c>
      <c r="AO46" s="28">
        <v>233734.35</v>
      </c>
      <c r="AP46" s="28">
        <v>23813.05</v>
      </c>
      <c r="AQ46" s="28">
        <v>23813.05</v>
      </c>
      <c r="AR46" s="28">
        <v>0</v>
      </c>
      <c r="AS46" s="28">
        <v>0</v>
      </c>
      <c r="AT46" s="28">
        <v>14060440.27</v>
      </c>
      <c r="AU46" s="28">
        <v>14060430.27</v>
      </c>
      <c r="AV46" s="28">
        <v>15058800.01</v>
      </c>
      <c r="AW46" s="28">
        <v>164361.07999999999</v>
      </c>
      <c r="AX46" s="28">
        <v>19638.93</v>
      </c>
      <c r="AY46" s="28">
        <v>0</v>
      </c>
      <c r="AZ46" s="28">
        <v>14874800</v>
      </c>
      <c r="BA46" s="28">
        <v>14378373.800000001</v>
      </c>
      <c r="BB46" s="28">
        <v>114529.47</v>
      </c>
      <c r="BC46" s="28">
        <v>18644.330000000002</v>
      </c>
      <c r="BD46" s="28">
        <v>0</v>
      </c>
      <c r="BE46" s="28">
        <v>14245200</v>
      </c>
      <c r="BF46" s="28">
        <v>14382363.35</v>
      </c>
      <c r="BG46" s="28">
        <v>117960.48</v>
      </c>
      <c r="BH46" s="28">
        <v>19202.87</v>
      </c>
      <c r="BI46" s="28">
        <v>0</v>
      </c>
      <c r="BJ46" s="28">
        <v>14245200</v>
      </c>
      <c r="BK46" s="28">
        <v>14382363.35</v>
      </c>
      <c r="BL46" s="28">
        <v>117960.48</v>
      </c>
      <c r="BM46" s="28">
        <v>19202.87</v>
      </c>
      <c r="BN46" s="28">
        <v>0</v>
      </c>
      <c r="BO46" s="28">
        <v>14245200</v>
      </c>
      <c r="BP46" s="28">
        <v>13974902.15</v>
      </c>
      <c r="BQ46" s="28">
        <v>13974892.15</v>
      </c>
      <c r="BR46" s="28">
        <v>0</v>
      </c>
      <c r="BS46" s="28">
        <v>0</v>
      </c>
      <c r="BT46" s="28">
        <v>0</v>
      </c>
      <c r="BU46" s="28">
        <v>0</v>
      </c>
      <c r="BV46" s="28">
        <v>0</v>
      </c>
      <c r="BW46" s="28">
        <v>0</v>
      </c>
      <c r="BX46" s="28">
        <v>13974902.15</v>
      </c>
      <c r="BY46" s="28">
        <v>13974892.15</v>
      </c>
      <c r="BZ46" s="28">
        <v>14925556.800000001</v>
      </c>
      <c r="CA46" s="28">
        <v>50000</v>
      </c>
      <c r="CB46" s="28">
        <v>1021.15</v>
      </c>
      <c r="CC46" s="28">
        <v>0</v>
      </c>
      <c r="CD46" s="28">
        <v>14874535.65</v>
      </c>
      <c r="CE46" s="28">
        <v>14244200</v>
      </c>
      <c r="CF46" s="28">
        <v>0</v>
      </c>
      <c r="CG46" s="28">
        <v>0</v>
      </c>
      <c r="CH46" s="28">
        <v>0</v>
      </c>
      <c r="CI46" s="28">
        <v>14244200</v>
      </c>
      <c r="CJ46" s="28">
        <v>14244200</v>
      </c>
      <c r="CK46" s="28">
        <v>0</v>
      </c>
      <c r="CL46" s="28">
        <v>0</v>
      </c>
      <c r="CM46" s="28">
        <v>0</v>
      </c>
      <c r="CN46" s="28">
        <v>14244200</v>
      </c>
      <c r="CO46" s="28">
        <v>14244200</v>
      </c>
      <c r="CP46" s="28">
        <v>0</v>
      </c>
      <c r="CQ46" s="28">
        <v>0</v>
      </c>
      <c r="CR46" s="28">
        <v>0</v>
      </c>
      <c r="CS46" s="28">
        <v>14244200</v>
      </c>
      <c r="CT46" s="28">
        <v>14317977.67</v>
      </c>
      <c r="CU46" s="28">
        <v>233734.35</v>
      </c>
      <c r="CV46" s="28">
        <v>23813.05</v>
      </c>
      <c r="CW46" s="28">
        <v>0</v>
      </c>
      <c r="CX46" s="28">
        <v>14060430.27</v>
      </c>
      <c r="CY46" s="28">
        <v>15058800.01</v>
      </c>
      <c r="CZ46" s="28">
        <v>164361.07999999999</v>
      </c>
      <c r="DA46" s="28">
        <v>19638.93</v>
      </c>
      <c r="DB46" s="28">
        <v>0</v>
      </c>
      <c r="DC46" s="28">
        <v>14874800</v>
      </c>
      <c r="DD46" s="28">
        <v>14378373.800000001</v>
      </c>
      <c r="DE46" s="28">
        <v>114529.47</v>
      </c>
      <c r="DF46" s="28">
        <v>18644.330000000002</v>
      </c>
      <c r="DG46" s="28">
        <v>0</v>
      </c>
      <c r="DH46" s="28">
        <v>14245200</v>
      </c>
      <c r="DI46" s="28">
        <v>13974892.15</v>
      </c>
      <c r="DJ46" s="28">
        <v>0</v>
      </c>
      <c r="DK46" s="28">
        <v>0</v>
      </c>
      <c r="DL46" s="28">
        <v>0</v>
      </c>
      <c r="DM46" s="28">
        <v>13974892.15</v>
      </c>
      <c r="DN46" s="28">
        <v>14925556.800000001</v>
      </c>
      <c r="DO46" s="28">
        <v>50000</v>
      </c>
      <c r="DP46" s="28">
        <v>1021.15</v>
      </c>
      <c r="DQ46" s="28">
        <v>0</v>
      </c>
      <c r="DR46" s="28">
        <v>14874535.65</v>
      </c>
      <c r="DS46" s="28">
        <v>14244200</v>
      </c>
      <c r="DT46" s="28">
        <v>0</v>
      </c>
      <c r="DU46" s="28">
        <v>0</v>
      </c>
      <c r="DV46" s="28">
        <v>0</v>
      </c>
      <c r="DW46" s="28">
        <v>14244200</v>
      </c>
      <c r="DX46" s="107" t="s">
        <v>71</v>
      </c>
      <c r="DY46" s="29" t="s">
        <v>69</v>
      </c>
      <c r="DZ46" s="2"/>
    </row>
    <row r="47" spans="1:130" ht="30.6" x14ac:dyDescent="0.3">
      <c r="A47" s="110"/>
      <c r="B47" s="108"/>
      <c r="C47" s="22" t="s">
        <v>169</v>
      </c>
      <c r="D47" s="22" t="s">
        <v>170</v>
      </c>
      <c r="E47" s="22" t="s">
        <v>171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3"/>
      <c r="AD47" s="22"/>
      <c r="AE47" s="22"/>
      <c r="AF47" s="23"/>
      <c r="AG47" s="24"/>
      <c r="AH47" s="24"/>
      <c r="AI47" s="25"/>
      <c r="AJ47" s="106"/>
      <c r="AK47" s="104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108"/>
      <c r="DY47" s="29" t="s">
        <v>82</v>
      </c>
      <c r="DZ47" s="2"/>
    </row>
    <row r="48" spans="1:130" ht="30.6" x14ac:dyDescent="0.3">
      <c r="A48" s="111"/>
      <c r="B48" s="108"/>
      <c r="C48" s="22" t="s">
        <v>63</v>
      </c>
      <c r="D48" s="22" t="s">
        <v>172</v>
      </c>
      <c r="E48" s="22" t="s">
        <v>65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3"/>
      <c r="AD48" s="22"/>
      <c r="AE48" s="22"/>
      <c r="AF48" s="23"/>
      <c r="AG48" s="24"/>
      <c r="AH48" s="24"/>
      <c r="AI48" s="25"/>
      <c r="AJ48" s="106"/>
      <c r="AK48" s="104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108"/>
      <c r="DY48" s="29" t="s">
        <v>110</v>
      </c>
      <c r="DZ48" s="2"/>
    </row>
    <row r="49" spans="1:130" ht="40.950000000000003" customHeight="1" x14ac:dyDescent="0.3">
      <c r="A49" s="109" t="s">
        <v>173</v>
      </c>
      <c r="B49" s="107" t="s">
        <v>174</v>
      </c>
      <c r="C49" s="22" t="s">
        <v>157</v>
      </c>
      <c r="D49" s="22" t="s">
        <v>175</v>
      </c>
      <c r="E49" s="22" t="s">
        <v>98</v>
      </c>
      <c r="F49" s="22"/>
      <c r="G49" s="22" t="s">
        <v>114</v>
      </c>
      <c r="H49" s="22" t="s">
        <v>67</v>
      </c>
      <c r="I49" s="22" t="s">
        <v>115</v>
      </c>
      <c r="J49" s="22" t="s">
        <v>116</v>
      </c>
      <c r="K49" s="22"/>
      <c r="L49" s="22"/>
      <c r="M49" s="22"/>
      <c r="N49" s="22"/>
      <c r="O49" s="22" t="s">
        <v>158</v>
      </c>
      <c r="P49" s="22" t="s">
        <v>67</v>
      </c>
      <c r="Q49" s="22" t="s">
        <v>160</v>
      </c>
      <c r="R49" s="22" t="s">
        <v>161</v>
      </c>
      <c r="S49" s="22"/>
      <c r="T49" s="22"/>
      <c r="U49" s="22"/>
      <c r="V49" s="22"/>
      <c r="W49" s="22"/>
      <c r="X49" s="22"/>
      <c r="Y49" s="22"/>
      <c r="Z49" s="22"/>
      <c r="AA49" s="22" t="s">
        <v>162</v>
      </c>
      <c r="AB49" s="22" t="s">
        <v>125</v>
      </c>
      <c r="AC49" s="23" t="s">
        <v>164</v>
      </c>
      <c r="AD49" s="22"/>
      <c r="AE49" s="22"/>
      <c r="AF49" s="23"/>
      <c r="AG49" s="24"/>
      <c r="AH49" s="24"/>
      <c r="AI49" s="25"/>
      <c r="AJ49" s="105" t="s">
        <v>167</v>
      </c>
      <c r="AK49" s="103" t="s">
        <v>176</v>
      </c>
      <c r="AL49" s="28">
        <v>50145568.340000004</v>
      </c>
      <c r="AM49" s="28">
        <v>50145567.579999998</v>
      </c>
      <c r="AN49" s="28">
        <v>0</v>
      </c>
      <c r="AO49" s="28">
        <v>0</v>
      </c>
      <c r="AP49" s="28">
        <v>0</v>
      </c>
      <c r="AQ49" s="28">
        <v>0</v>
      </c>
      <c r="AR49" s="28">
        <v>73015</v>
      </c>
      <c r="AS49" s="28">
        <v>73015</v>
      </c>
      <c r="AT49" s="28">
        <v>50072553.340000004</v>
      </c>
      <c r="AU49" s="28">
        <v>50072552.579999998</v>
      </c>
      <c r="AV49" s="28">
        <v>56645100</v>
      </c>
      <c r="AW49" s="28">
        <v>0</v>
      </c>
      <c r="AX49" s="28">
        <v>0</v>
      </c>
      <c r="AY49" s="28">
        <v>0</v>
      </c>
      <c r="AZ49" s="28">
        <v>56645100</v>
      </c>
      <c r="BA49" s="28">
        <v>48584500</v>
      </c>
      <c r="BB49" s="28">
        <v>0</v>
      </c>
      <c r="BC49" s="28">
        <v>0</v>
      </c>
      <c r="BD49" s="28">
        <v>0</v>
      </c>
      <c r="BE49" s="28">
        <v>48584500</v>
      </c>
      <c r="BF49" s="28">
        <v>49784500</v>
      </c>
      <c r="BG49" s="28">
        <v>0</v>
      </c>
      <c r="BH49" s="28">
        <v>0</v>
      </c>
      <c r="BI49" s="28">
        <v>0</v>
      </c>
      <c r="BJ49" s="28">
        <v>49784500</v>
      </c>
      <c r="BK49" s="28">
        <v>49784500</v>
      </c>
      <c r="BL49" s="28">
        <v>0</v>
      </c>
      <c r="BM49" s="28">
        <v>0</v>
      </c>
      <c r="BN49" s="28">
        <v>0</v>
      </c>
      <c r="BO49" s="28">
        <v>49784500</v>
      </c>
      <c r="BP49" s="28">
        <v>49834520.340000004</v>
      </c>
      <c r="BQ49" s="28">
        <v>49834519.579999998</v>
      </c>
      <c r="BR49" s="28">
        <v>0</v>
      </c>
      <c r="BS49" s="28">
        <v>0</v>
      </c>
      <c r="BT49" s="28">
        <v>0</v>
      </c>
      <c r="BU49" s="28">
        <v>0</v>
      </c>
      <c r="BV49" s="28">
        <v>73015</v>
      </c>
      <c r="BW49" s="28">
        <v>73015</v>
      </c>
      <c r="BX49" s="28">
        <v>49761505.340000004</v>
      </c>
      <c r="BY49" s="28">
        <v>49761504.579999998</v>
      </c>
      <c r="BZ49" s="28">
        <v>56645100</v>
      </c>
      <c r="CA49" s="28">
        <v>0</v>
      </c>
      <c r="CB49" s="28">
        <v>0</v>
      </c>
      <c r="CC49" s="28">
        <v>0</v>
      </c>
      <c r="CD49" s="28">
        <v>56645100</v>
      </c>
      <c r="CE49" s="28">
        <v>48584500</v>
      </c>
      <c r="CF49" s="28">
        <v>0</v>
      </c>
      <c r="CG49" s="28">
        <v>0</v>
      </c>
      <c r="CH49" s="28">
        <v>0</v>
      </c>
      <c r="CI49" s="28">
        <v>48584500</v>
      </c>
      <c r="CJ49" s="28">
        <v>49784500</v>
      </c>
      <c r="CK49" s="28">
        <v>0</v>
      </c>
      <c r="CL49" s="28">
        <v>0</v>
      </c>
      <c r="CM49" s="28">
        <v>0</v>
      </c>
      <c r="CN49" s="28">
        <v>49784500</v>
      </c>
      <c r="CO49" s="28">
        <v>49784500</v>
      </c>
      <c r="CP49" s="28">
        <v>0</v>
      </c>
      <c r="CQ49" s="28">
        <v>0</v>
      </c>
      <c r="CR49" s="28">
        <v>0</v>
      </c>
      <c r="CS49" s="28">
        <v>49784500</v>
      </c>
      <c r="CT49" s="28">
        <v>50145567.579999998</v>
      </c>
      <c r="CU49" s="28">
        <v>0</v>
      </c>
      <c r="CV49" s="28">
        <v>0</v>
      </c>
      <c r="CW49" s="28">
        <v>73015</v>
      </c>
      <c r="CX49" s="28">
        <v>50072552.579999998</v>
      </c>
      <c r="CY49" s="28">
        <v>56645100</v>
      </c>
      <c r="CZ49" s="28">
        <v>0</v>
      </c>
      <c r="DA49" s="28">
        <v>0</v>
      </c>
      <c r="DB49" s="28">
        <v>0</v>
      </c>
      <c r="DC49" s="28">
        <v>56645100</v>
      </c>
      <c r="DD49" s="28">
        <v>48584500</v>
      </c>
      <c r="DE49" s="28">
        <v>0</v>
      </c>
      <c r="DF49" s="28">
        <v>0</v>
      </c>
      <c r="DG49" s="28">
        <v>0</v>
      </c>
      <c r="DH49" s="28">
        <v>48584500</v>
      </c>
      <c r="DI49" s="28">
        <v>49834519.579999998</v>
      </c>
      <c r="DJ49" s="28">
        <v>0</v>
      </c>
      <c r="DK49" s="28">
        <v>0</v>
      </c>
      <c r="DL49" s="28">
        <v>73015</v>
      </c>
      <c r="DM49" s="28">
        <v>49761504.579999998</v>
      </c>
      <c r="DN49" s="28">
        <v>56645100</v>
      </c>
      <c r="DO49" s="28">
        <v>0</v>
      </c>
      <c r="DP49" s="28">
        <v>0</v>
      </c>
      <c r="DQ49" s="28">
        <v>0</v>
      </c>
      <c r="DR49" s="28">
        <v>56645100</v>
      </c>
      <c r="DS49" s="28">
        <v>48584500</v>
      </c>
      <c r="DT49" s="28">
        <v>0</v>
      </c>
      <c r="DU49" s="28">
        <v>0</v>
      </c>
      <c r="DV49" s="28">
        <v>0</v>
      </c>
      <c r="DW49" s="28">
        <v>48584500</v>
      </c>
      <c r="DX49" s="107" t="s">
        <v>71</v>
      </c>
      <c r="DY49" s="29" t="s">
        <v>69</v>
      </c>
      <c r="DZ49" s="2"/>
    </row>
    <row r="50" spans="1:130" ht="30.6" x14ac:dyDescent="0.3">
      <c r="A50" s="111"/>
      <c r="B50" s="108"/>
      <c r="C50" s="22" t="s">
        <v>63</v>
      </c>
      <c r="D50" s="22" t="s">
        <v>177</v>
      </c>
      <c r="E50" s="22" t="s">
        <v>65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3"/>
      <c r="AD50" s="22"/>
      <c r="AE50" s="22"/>
      <c r="AF50" s="23"/>
      <c r="AG50" s="24"/>
      <c r="AH50" s="24"/>
      <c r="AI50" s="25"/>
      <c r="AJ50" s="106"/>
      <c r="AK50" s="104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108"/>
      <c r="DY50" s="29" t="s">
        <v>82</v>
      </c>
      <c r="DZ50" s="2"/>
    </row>
    <row r="51" spans="1:130" ht="40.950000000000003" customHeight="1" x14ac:dyDescent="0.3">
      <c r="A51" s="109" t="s">
        <v>178</v>
      </c>
      <c r="B51" s="107" t="s">
        <v>179</v>
      </c>
      <c r="C51" s="22" t="s">
        <v>96</v>
      </c>
      <c r="D51" s="22" t="s">
        <v>97</v>
      </c>
      <c r="E51" s="22" t="s">
        <v>98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 t="s">
        <v>102</v>
      </c>
      <c r="AB51" s="22" t="s">
        <v>103</v>
      </c>
      <c r="AC51" s="23" t="s">
        <v>104</v>
      </c>
      <c r="AD51" s="22"/>
      <c r="AE51" s="22"/>
      <c r="AF51" s="23"/>
      <c r="AG51" s="24"/>
      <c r="AH51" s="24"/>
      <c r="AI51" s="25"/>
      <c r="AJ51" s="105" t="s">
        <v>105</v>
      </c>
      <c r="AK51" s="103" t="s">
        <v>180</v>
      </c>
      <c r="AL51" s="28">
        <v>2950064.09</v>
      </c>
      <c r="AM51" s="28">
        <v>2950064.09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2950064.09</v>
      </c>
      <c r="AU51" s="28">
        <v>2950064.09</v>
      </c>
      <c r="AV51" s="28">
        <v>3990100</v>
      </c>
      <c r="AW51" s="28">
        <v>0</v>
      </c>
      <c r="AX51" s="28">
        <v>0</v>
      </c>
      <c r="AY51" s="28">
        <v>0</v>
      </c>
      <c r="AZ51" s="28">
        <v>3990100</v>
      </c>
      <c r="BA51" s="28">
        <v>3990100</v>
      </c>
      <c r="BB51" s="28">
        <v>0</v>
      </c>
      <c r="BC51" s="28">
        <v>0</v>
      </c>
      <c r="BD51" s="28">
        <v>0</v>
      </c>
      <c r="BE51" s="28">
        <v>3990100</v>
      </c>
      <c r="BF51" s="28">
        <v>3990100</v>
      </c>
      <c r="BG51" s="28">
        <v>0</v>
      </c>
      <c r="BH51" s="28">
        <v>0</v>
      </c>
      <c r="BI51" s="28">
        <v>0</v>
      </c>
      <c r="BJ51" s="28">
        <v>3990100</v>
      </c>
      <c r="BK51" s="28">
        <v>3990100</v>
      </c>
      <c r="BL51" s="28">
        <v>0</v>
      </c>
      <c r="BM51" s="28">
        <v>0</v>
      </c>
      <c r="BN51" s="28">
        <v>0</v>
      </c>
      <c r="BO51" s="28">
        <v>3990100</v>
      </c>
      <c r="BP51" s="28">
        <v>2950064.09</v>
      </c>
      <c r="BQ51" s="28">
        <v>2950064.09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28">
        <v>2950064.09</v>
      </c>
      <c r="BY51" s="28">
        <v>2950064.09</v>
      </c>
      <c r="BZ51" s="28">
        <v>3990100</v>
      </c>
      <c r="CA51" s="28">
        <v>0</v>
      </c>
      <c r="CB51" s="28">
        <v>0</v>
      </c>
      <c r="CC51" s="28">
        <v>0</v>
      </c>
      <c r="CD51" s="28">
        <v>3990100</v>
      </c>
      <c r="CE51" s="28">
        <v>3990100</v>
      </c>
      <c r="CF51" s="28">
        <v>0</v>
      </c>
      <c r="CG51" s="28">
        <v>0</v>
      </c>
      <c r="CH51" s="28">
        <v>0</v>
      </c>
      <c r="CI51" s="28">
        <v>3990100</v>
      </c>
      <c r="CJ51" s="28">
        <v>3990100</v>
      </c>
      <c r="CK51" s="28">
        <v>0</v>
      </c>
      <c r="CL51" s="28">
        <v>0</v>
      </c>
      <c r="CM51" s="28">
        <v>0</v>
      </c>
      <c r="CN51" s="28">
        <v>3990100</v>
      </c>
      <c r="CO51" s="28">
        <v>3990100</v>
      </c>
      <c r="CP51" s="28">
        <v>0</v>
      </c>
      <c r="CQ51" s="28">
        <v>0</v>
      </c>
      <c r="CR51" s="28">
        <v>0</v>
      </c>
      <c r="CS51" s="28">
        <v>3990100</v>
      </c>
      <c r="CT51" s="28">
        <v>2950064.09</v>
      </c>
      <c r="CU51" s="28">
        <v>0</v>
      </c>
      <c r="CV51" s="28">
        <v>0</v>
      </c>
      <c r="CW51" s="28">
        <v>0</v>
      </c>
      <c r="CX51" s="28">
        <v>2950064.09</v>
      </c>
      <c r="CY51" s="28">
        <v>3990100</v>
      </c>
      <c r="CZ51" s="28">
        <v>0</v>
      </c>
      <c r="DA51" s="28">
        <v>0</v>
      </c>
      <c r="DB51" s="28">
        <v>0</v>
      </c>
      <c r="DC51" s="28">
        <v>3990100</v>
      </c>
      <c r="DD51" s="28">
        <v>3990100</v>
      </c>
      <c r="DE51" s="28">
        <v>0</v>
      </c>
      <c r="DF51" s="28">
        <v>0</v>
      </c>
      <c r="DG51" s="28">
        <v>0</v>
      </c>
      <c r="DH51" s="28">
        <v>3990100</v>
      </c>
      <c r="DI51" s="28">
        <v>2950064.09</v>
      </c>
      <c r="DJ51" s="28">
        <v>0</v>
      </c>
      <c r="DK51" s="28">
        <v>0</v>
      </c>
      <c r="DL51" s="28">
        <v>0</v>
      </c>
      <c r="DM51" s="28">
        <v>2950064.09</v>
      </c>
      <c r="DN51" s="28">
        <v>3990100</v>
      </c>
      <c r="DO51" s="28">
        <v>0</v>
      </c>
      <c r="DP51" s="28">
        <v>0</v>
      </c>
      <c r="DQ51" s="28">
        <v>0</v>
      </c>
      <c r="DR51" s="28">
        <v>3990100</v>
      </c>
      <c r="DS51" s="28">
        <v>3990100</v>
      </c>
      <c r="DT51" s="28">
        <v>0</v>
      </c>
      <c r="DU51" s="28">
        <v>0</v>
      </c>
      <c r="DV51" s="28">
        <v>0</v>
      </c>
      <c r="DW51" s="28">
        <v>3990100</v>
      </c>
      <c r="DX51" s="107" t="s">
        <v>71</v>
      </c>
      <c r="DY51" s="29" t="s">
        <v>69</v>
      </c>
      <c r="DZ51" s="2"/>
    </row>
    <row r="52" spans="1:130" ht="30.6" x14ac:dyDescent="0.3">
      <c r="A52" s="110"/>
      <c r="B52" s="108"/>
      <c r="C52" s="22" t="s">
        <v>107</v>
      </c>
      <c r="D52" s="22" t="s">
        <v>181</v>
      </c>
      <c r="E52" s="22" t="s">
        <v>98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3"/>
      <c r="AD52" s="22"/>
      <c r="AE52" s="22"/>
      <c r="AF52" s="23"/>
      <c r="AG52" s="24"/>
      <c r="AH52" s="24"/>
      <c r="AI52" s="25"/>
      <c r="AJ52" s="106"/>
      <c r="AK52" s="104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108"/>
      <c r="DY52" s="29" t="s">
        <v>82</v>
      </c>
      <c r="DZ52" s="2"/>
    </row>
    <row r="53" spans="1:130" ht="30.6" x14ac:dyDescent="0.3">
      <c r="A53" s="111"/>
      <c r="B53" s="108"/>
      <c r="C53" s="22" t="s">
        <v>63</v>
      </c>
      <c r="D53" s="22" t="s">
        <v>182</v>
      </c>
      <c r="E53" s="22" t="s">
        <v>65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3"/>
      <c r="AD53" s="22"/>
      <c r="AE53" s="22"/>
      <c r="AF53" s="23"/>
      <c r="AG53" s="24"/>
      <c r="AH53" s="24"/>
      <c r="AI53" s="25"/>
      <c r="AJ53" s="106"/>
      <c r="AK53" s="104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108"/>
      <c r="DY53" s="29" t="s">
        <v>110</v>
      </c>
      <c r="DZ53" s="2"/>
    </row>
    <row r="54" spans="1:130" ht="40.950000000000003" customHeight="1" x14ac:dyDescent="0.3">
      <c r="A54" s="109" t="s">
        <v>183</v>
      </c>
      <c r="B54" s="107" t="s">
        <v>184</v>
      </c>
      <c r="C54" s="22" t="s">
        <v>63</v>
      </c>
      <c r="D54" s="22" t="s">
        <v>185</v>
      </c>
      <c r="E54" s="22" t="s">
        <v>65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 t="s">
        <v>186</v>
      </c>
      <c r="AB54" s="22" t="s">
        <v>67</v>
      </c>
      <c r="AC54" s="23" t="s">
        <v>187</v>
      </c>
      <c r="AD54" s="22"/>
      <c r="AE54" s="22"/>
      <c r="AF54" s="23"/>
      <c r="AG54" s="24"/>
      <c r="AH54" s="24"/>
      <c r="AI54" s="25"/>
      <c r="AJ54" s="105" t="s">
        <v>82</v>
      </c>
      <c r="AK54" s="103" t="s">
        <v>188</v>
      </c>
      <c r="AL54" s="28">
        <v>7076357.71</v>
      </c>
      <c r="AM54" s="28">
        <v>7076357.71</v>
      </c>
      <c r="AN54" s="28">
        <v>0</v>
      </c>
      <c r="AO54" s="28">
        <v>0</v>
      </c>
      <c r="AP54" s="28">
        <v>200000</v>
      </c>
      <c r="AQ54" s="28">
        <v>200000</v>
      </c>
      <c r="AR54" s="28">
        <v>0</v>
      </c>
      <c r="AS54" s="28">
        <v>0</v>
      </c>
      <c r="AT54" s="28">
        <v>6876357.71</v>
      </c>
      <c r="AU54" s="28">
        <v>6876357.71</v>
      </c>
      <c r="AV54" s="28">
        <v>8380000</v>
      </c>
      <c r="AW54" s="28">
        <v>0</v>
      </c>
      <c r="AX54" s="28">
        <v>0</v>
      </c>
      <c r="AY54" s="28">
        <v>0</v>
      </c>
      <c r="AZ54" s="28">
        <v>8380000</v>
      </c>
      <c r="BA54" s="28">
        <v>8310000</v>
      </c>
      <c r="BB54" s="28">
        <v>0</v>
      </c>
      <c r="BC54" s="28">
        <v>0</v>
      </c>
      <c r="BD54" s="28">
        <v>0</v>
      </c>
      <c r="BE54" s="28">
        <v>8310000</v>
      </c>
      <c r="BF54" s="28">
        <v>8330000</v>
      </c>
      <c r="BG54" s="28">
        <v>0</v>
      </c>
      <c r="BH54" s="28">
        <v>0</v>
      </c>
      <c r="BI54" s="28">
        <v>0</v>
      </c>
      <c r="BJ54" s="28">
        <v>8330000</v>
      </c>
      <c r="BK54" s="28">
        <v>8330000</v>
      </c>
      <c r="BL54" s="28">
        <v>0</v>
      </c>
      <c r="BM54" s="28">
        <v>0</v>
      </c>
      <c r="BN54" s="28">
        <v>0</v>
      </c>
      <c r="BO54" s="28">
        <v>8330000</v>
      </c>
      <c r="BP54" s="28">
        <v>7076357.71</v>
      </c>
      <c r="BQ54" s="28">
        <v>7076357.71</v>
      </c>
      <c r="BR54" s="28">
        <v>0</v>
      </c>
      <c r="BS54" s="28">
        <v>0</v>
      </c>
      <c r="BT54" s="28">
        <v>200000</v>
      </c>
      <c r="BU54" s="28">
        <v>200000</v>
      </c>
      <c r="BV54" s="28">
        <v>0</v>
      </c>
      <c r="BW54" s="28">
        <v>0</v>
      </c>
      <c r="BX54" s="28">
        <v>6876357.71</v>
      </c>
      <c r="BY54" s="28">
        <v>6876357.71</v>
      </c>
      <c r="BZ54" s="28">
        <v>8380000</v>
      </c>
      <c r="CA54" s="28">
        <v>0</v>
      </c>
      <c r="CB54" s="28">
        <v>0</v>
      </c>
      <c r="CC54" s="28">
        <v>0</v>
      </c>
      <c r="CD54" s="28">
        <v>8380000</v>
      </c>
      <c r="CE54" s="28">
        <v>8310000</v>
      </c>
      <c r="CF54" s="28">
        <v>0</v>
      </c>
      <c r="CG54" s="28">
        <v>0</v>
      </c>
      <c r="CH54" s="28">
        <v>0</v>
      </c>
      <c r="CI54" s="28">
        <v>8310000</v>
      </c>
      <c r="CJ54" s="28">
        <v>8330000</v>
      </c>
      <c r="CK54" s="28">
        <v>0</v>
      </c>
      <c r="CL54" s="28">
        <v>0</v>
      </c>
      <c r="CM54" s="28">
        <v>0</v>
      </c>
      <c r="CN54" s="28">
        <v>8330000</v>
      </c>
      <c r="CO54" s="28">
        <v>8330000</v>
      </c>
      <c r="CP54" s="28">
        <v>0</v>
      </c>
      <c r="CQ54" s="28">
        <v>0</v>
      </c>
      <c r="CR54" s="28">
        <v>0</v>
      </c>
      <c r="CS54" s="28">
        <v>8330000</v>
      </c>
      <c r="CT54" s="28">
        <v>7076357.71</v>
      </c>
      <c r="CU54" s="28">
        <v>0</v>
      </c>
      <c r="CV54" s="28">
        <v>200000</v>
      </c>
      <c r="CW54" s="28">
        <v>0</v>
      </c>
      <c r="CX54" s="28">
        <v>6876357.71</v>
      </c>
      <c r="CY54" s="28">
        <v>8380000</v>
      </c>
      <c r="CZ54" s="28">
        <v>0</v>
      </c>
      <c r="DA54" s="28">
        <v>0</v>
      </c>
      <c r="DB54" s="28">
        <v>0</v>
      </c>
      <c r="DC54" s="28">
        <v>8380000</v>
      </c>
      <c r="DD54" s="28">
        <v>8310000</v>
      </c>
      <c r="DE54" s="28">
        <v>0</v>
      </c>
      <c r="DF54" s="28">
        <v>0</v>
      </c>
      <c r="DG54" s="28">
        <v>0</v>
      </c>
      <c r="DH54" s="28">
        <v>8310000</v>
      </c>
      <c r="DI54" s="28">
        <v>7076357.71</v>
      </c>
      <c r="DJ54" s="28">
        <v>0</v>
      </c>
      <c r="DK54" s="28">
        <v>200000</v>
      </c>
      <c r="DL54" s="28">
        <v>0</v>
      </c>
      <c r="DM54" s="28">
        <v>6876357.71</v>
      </c>
      <c r="DN54" s="28">
        <v>8380000</v>
      </c>
      <c r="DO54" s="28">
        <v>0</v>
      </c>
      <c r="DP54" s="28">
        <v>0</v>
      </c>
      <c r="DQ54" s="28">
        <v>0</v>
      </c>
      <c r="DR54" s="28">
        <v>8380000</v>
      </c>
      <c r="DS54" s="28">
        <v>8310000</v>
      </c>
      <c r="DT54" s="28">
        <v>0</v>
      </c>
      <c r="DU54" s="28">
        <v>0</v>
      </c>
      <c r="DV54" s="28">
        <v>0</v>
      </c>
      <c r="DW54" s="28">
        <v>8310000</v>
      </c>
      <c r="DX54" s="107" t="s">
        <v>71</v>
      </c>
      <c r="DY54" s="29" t="s">
        <v>69</v>
      </c>
      <c r="DZ54" s="2"/>
    </row>
    <row r="55" spans="1:130" ht="30.6" x14ac:dyDescent="0.3">
      <c r="A55" s="111"/>
      <c r="B55" s="108"/>
      <c r="C55" s="22" t="s">
        <v>189</v>
      </c>
      <c r="D55" s="22" t="s">
        <v>67</v>
      </c>
      <c r="E55" s="22" t="s">
        <v>190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 t="s">
        <v>191</v>
      </c>
      <c r="AB55" s="22" t="s">
        <v>192</v>
      </c>
      <c r="AC55" s="23" t="s">
        <v>193</v>
      </c>
      <c r="AD55" s="22"/>
      <c r="AE55" s="22"/>
      <c r="AF55" s="23"/>
      <c r="AG55" s="24"/>
      <c r="AH55" s="24"/>
      <c r="AI55" s="25"/>
      <c r="AJ55" s="106"/>
      <c r="AK55" s="104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108"/>
      <c r="DY55" s="29" t="s">
        <v>82</v>
      </c>
      <c r="DZ55" s="2"/>
    </row>
    <row r="56" spans="1:130" ht="30.75" customHeight="1" x14ac:dyDescent="0.3">
      <c r="A56" s="109" t="s">
        <v>194</v>
      </c>
      <c r="B56" s="107" t="s">
        <v>195</v>
      </c>
      <c r="C56" s="22" t="s">
        <v>63</v>
      </c>
      <c r="D56" s="22" t="s">
        <v>185</v>
      </c>
      <c r="E56" s="22" t="s">
        <v>65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 t="s">
        <v>196</v>
      </c>
      <c r="AB56" s="22" t="s">
        <v>118</v>
      </c>
      <c r="AC56" s="23" t="s">
        <v>197</v>
      </c>
      <c r="AD56" s="22"/>
      <c r="AE56" s="22"/>
      <c r="AF56" s="23"/>
      <c r="AG56" s="24"/>
      <c r="AH56" s="24"/>
      <c r="AI56" s="25"/>
      <c r="AJ56" s="105" t="s">
        <v>82</v>
      </c>
      <c r="AK56" s="103" t="s">
        <v>198</v>
      </c>
      <c r="AL56" s="28">
        <v>2847917</v>
      </c>
      <c r="AM56" s="28">
        <v>2847917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2847917</v>
      </c>
      <c r="AU56" s="28">
        <v>2847917</v>
      </c>
      <c r="AV56" s="28">
        <v>2500000</v>
      </c>
      <c r="AW56" s="28">
        <v>0</v>
      </c>
      <c r="AX56" s="28">
        <v>0</v>
      </c>
      <c r="AY56" s="28">
        <v>0</v>
      </c>
      <c r="AZ56" s="28">
        <v>2500000</v>
      </c>
      <c r="BA56" s="28">
        <v>3500000</v>
      </c>
      <c r="BB56" s="28">
        <v>0</v>
      </c>
      <c r="BC56" s="28">
        <v>0</v>
      </c>
      <c r="BD56" s="28">
        <v>0</v>
      </c>
      <c r="BE56" s="28">
        <v>3500000</v>
      </c>
      <c r="BF56" s="28">
        <v>3500000</v>
      </c>
      <c r="BG56" s="28">
        <v>0</v>
      </c>
      <c r="BH56" s="28">
        <v>0</v>
      </c>
      <c r="BI56" s="28">
        <v>0</v>
      </c>
      <c r="BJ56" s="28">
        <v>3500000</v>
      </c>
      <c r="BK56" s="28">
        <v>3500000</v>
      </c>
      <c r="BL56" s="28">
        <v>0</v>
      </c>
      <c r="BM56" s="28">
        <v>0</v>
      </c>
      <c r="BN56" s="28">
        <v>0</v>
      </c>
      <c r="BO56" s="28">
        <v>3500000</v>
      </c>
      <c r="BP56" s="28">
        <v>2847917</v>
      </c>
      <c r="BQ56" s="28">
        <v>2847917</v>
      </c>
      <c r="BR56" s="28">
        <v>0</v>
      </c>
      <c r="BS56" s="28">
        <v>0</v>
      </c>
      <c r="BT56" s="28">
        <v>0</v>
      </c>
      <c r="BU56" s="28">
        <v>0</v>
      </c>
      <c r="BV56" s="28">
        <v>0</v>
      </c>
      <c r="BW56" s="28">
        <v>0</v>
      </c>
      <c r="BX56" s="28">
        <v>2847917</v>
      </c>
      <c r="BY56" s="28">
        <v>2847917</v>
      </c>
      <c r="BZ56" s="28">
        <v>2500000</v>
      </c>
      <c r="CA56" s="28">
        <v>0</v>
      </c>
      <c r="CB56" s="28">
        <v>0</v>
      </c>
      <c r="CC56" s="28">
        <v>0</v>
      </c>
      <c r="CD56" s="28">
        <v>2500000</v>
      </c>
      <c r="CE56" s="28">
        <v>3500000</v>
      </c>
      <c r="CF56" s="28">
        <v>0</v>
      </c>
      <c r="CG56" s="28">
        <v>0</v>
      </c>
      <c r="CH56" s="28">
        <v>0</v>
      </c>
      <c r="CI56" s="28">
        <v>3500000</v>
      </c>
      <c r="CJ56" s="28">
        <v>3500000</v>
      </c>
      <c r="CK56" s="28">
        <v>0</v>
      </c>
      <c r="CL56" s="28">
        <v>0</v>
      </c>
      <c r="CM56" s="28">
        <v>0</v>
      </c>
      <c r="CN56" s="28">
        <v>3500000</v>
      </c>
      <c r="CO56" s="28">
        <v>3500000</v>
      </c>
      <c r="CP56" s="28">
        <v>0</v>
      </c>
      <c r="CQ56" s="28">
        <v>0</v>
      </c>
      <c r="CR56" s="28">
        <v>0</v>
      </c>
      <c r="CS56" s="28">
        <v>3500000</v>
      </c>
      <c r="CT56" s="28">
        <v>2847917</v>
      </c>
      <c r="CU56" s="28">
        <v>0</v>
      </c>
      <c r="CV56" s="28">
        <v>0</v>
      </c>
      <c r="CW56" s="28">
        <v>0</v>
      </c>
      <c r="CX56" s="28">
        <v>2847917</v>
      </c>
      <c r="CY56" s="28">
        <v>2500000</v>
      </c>
      <c r="CZ56" s="28">
        <v>0</v>
      </c>
      <c r="DA56" s="28">
        <v>0</v>
      </c>
      <c r="DB56" s="28">
        <v>0</v>
      </c>
      <c r="DC56" s="28">
        <v>2500000</v>
      </c>
      <c r="DD56" s="28">
        <v>3500000</v>
      </c>
      <c r="DE56" s="28">
        <v>0</v>
      </c>
      <c r="DF56" s="28">
        <v>0</v>
      </c>
      <c r="DG56" s="28">
        <v>0</v>
      </c>
      <c r="DH56" s="28">
        <v>3500000</v>
      </c>
      <c r="DI56" s="28">
        <v>2847917</v>
      </c>
      <c r="DJ56" s="28">
        <v>0</v>
      </c>
      <c r="DK56" s="28">
        <v>0</v>
      </c>
      <c r="DL56" s="28">
        <v>0</v>
      </c>
      <c r="DM56" s="28">
        <v>2847917</v>
      </c>
      <c r="DN56" s="28">
        <v>2500000</v>
      </c>
      <c r="DO56" s="28">
        <v>0</v>
      </c>
      <c r="DP56" s="28">
        <v>0</v>
      </c>
      <c r="DQ56" s="28">
        <v>0</v>
      </c>
      <c r="DR56" s="28">
        <v>2500000</v>
      </c>
      <c r="DS56" s="28">
        <v>3500000</v>
      </c>
      <c r="DT56" s="28">
        <v>0</v>
      </c>
      <c r="DU56" s="28">
        <v>0</v>
      </c>
      <c r="DV56" s="28">
        <v>0</v>
      </c>
      <c r="DW56" s="28">
        <v>3500000</v>
      </c>
      <c r="DX56" s="107" t="s">
        <v>71</v>
      </c>
      <c r="DY56" s="29" t="s">
        <v>69</v>
      </c>
      <c r="DZ56" s="2"/>
    </row>
    <row r="57" spans="1:130" ht="30.6" x14ac:dyDescent="0.3">
      <c r="A57" s="111"/>
      <c r="B57" s="108"/>
      <c r="C57" s="22" t="s">
        <v>199</v>
      </c>
      <c r="D57" s="22" t="s">
        <v>75</v>
      </c>
      <c r="E57" s="22" t="s">
        <v>140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3"/>
      <c r="AD57" s="22"/>
      <c r="AE57" s="22"/>
      <c r="AF57" s="23"/>
      <c r="AG57" s="24"/>
      <c r="AH57" s="24"/>
      <c r="AI57" s="25"/>
      <c r="AJ57" s="106"/>
      <c r="AK57" s="104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108"/>
      <c r="DY57" s="29" t="s">
        <v>82</v>
      </c>
      <c r="DZ57" s="2"/>
    </row>
    <row r="58" spans="1:130" ht="40.950000000000003" customHeight="1" x14ac:dyDescent="0.3">
      <c r="A58" s="109" t="s">
        <v>200</v>
      </c>
      <c r="B58" s="107" t="s">
        <v>201</v>
      </c>
      <c r="C58" s="22" t="s">
        <v>202</v>
      </c>
      <c r="D58" s="22" t="s">
        <v>203</v>
      </c>
      <c r="E58" s="22" t="s">
        <v>204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 t="s">
        <v>186</v>
      </c>
      <c r="AB58" s="22" t="s">
        <v>67</v>
      </c>
      <c r="AC58" s="23" t="s">
        <v>187</v>
      </c>
      <c r="AD58" s="22"/>
      <c r="AE58" s="22"/>
      <c r="AF58" s="23"/>
      <c r="AG58" s="24"/>
      <c r="AH58" s="24"/>
      <c r="AI58" s="25"/>
      <c r="AJ58" s="105" t="s">
        <v>205</v>
      </c>
      <c r="AK58" s="103" t="s">
        <v>80</v>
      </c>
      <c r="AL58" s="28">
        <v>25000</v>
      </c>
      <c r="AM58" s="28">
        <v>25000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25000</v>
      </c>
      <c r="AU58" s="28">
        <v>25000</v>
      </c>
      <c r="AV58" s="28">
        <v>30000</v>
      </c>
      <c r="AW58" s="28">
        <v>0</v>
      </c>
      <c r="AX58" s="28">
        <v>0</v>
      </c>
      <c r="AY58" s="28">
        <v>0</v>
      </c>
      <c r="AZ58" s="28">
        <v>30000</v>
      </c>
      <c r="BA58" s="28">
        <v>30000</v>
      </c>
      <c r="BB58" s="28">
        <v>0</v>
      </c>
      <c r="BC58" s="28">
        <v>0</v>
      </c>
      <c r="BD58" s="28">
        <v>0</v>
      </c>
      <c r="BE58" s="28">
        <v>30000</v>
      </c>
      <c r="BF58" s="28">
        <v>30000</v>
      </c>
      <c r="BG58" s="28">
        <v>0</v>
      </c>
      <c r="BH58" s="28">
        <v>0</v>
      </c>
      <c r="BI58" s="28">
        <v>0</v>
      </c>
      <c r="BJ58" s="28">
        <v>30000</v>
      </c>
      <c r="BK58" s="28">
        <v>30000</v>
      </c>
      <c r="BL58" s="28">
        <v>0</v>
      </c>
      <c r="BM58" s="28">
        <v>0</v>
      </c>
      <c r="BN58" s="28">
        <v>0</v>
      </c>
      <c r="BO58" s="28">
        <v>30000</v>
      </c>
      <c r="BP58" s="28">
        <v>25000</v>
      </c>
      <c r="BQ58" s="28">
        <v>25000</v>
      </c>
      <c r="BR58" s="28">
        <v>0</v>
      </c>
      <c r="BS58" s="28">
        <v>0</v>
      </c>
      <c r="BT58" s="28">
        <v>0</v>
      </c>
      <c r="BU58" s="28">
        <v>0</v>
      </c>
      <c r="BV58" s="28">
        <v>0</v>
      </c>
      <c r="BW58" s="28">
        <v>0</v>
      </c>
      <c r="BX58" s="28">
        <v>25000</v>
      </c>
      <c r="BY58" s="28">
        <v>25000</v>
      </c>
      <c r="BZ58" s="28">
        <v>30000</v>
      </c>
      <c r="CA58" s="28">
        <v>0</v>
      </c>
      <c r="CB58" s="28">
        <v>0</v>
      </c>
      <c r="CC58" s="28">
        <v>0</v>
      </c>
      <c r="CD58" s="28">
        <v>30000</v>
      </c>
      <c r="CE58" s="28">
        <v>30000</v>
      </c>
      <c r="CF58" s="28">
        <v>0</v>
      </c>
      <c r="CG58" s="28">
        <v>0</v>
      </c>
      <c r="CH58" s="28">
        <v>0</v>
      </c>
      <c r="CI58" s="28">
        <v>30000</v>
      </c>
      <c r="CJ58" s="28">
        <v>30000</v>
      </c>
      <c r="CK58" s="28">
        <v>0</v>
      </c>
      <c r="CL58" s="28">
        <v>0</v>
      </c>
      <c r="CM58" s="28">
        <v>0</v>
      </c>
      <c r="CN58" s="28">
        <v>30000</v>
      </c>
      <c r="CO58" s="28">
        <v>30000</v>
      </c>
      <c r="CP58" s="28">
        <v>0</v>
      </c>
      <c r="CQ58" s="28">
        <v>0</v>
      </c>
      <c r="CR58" s="28">
        <v>0</v>
      </c>
      <c r="CS58" s="28">
        <v>30000</v>
      </c>
      <c r="CT58" s="28">
        <v>25000</v>
      </c>
      <c r="CU58" s="28">
        <v>0</v>
      </c>
      <c r="CV58" s="28">
        <v>0</v>
      </c>
      <c r="CW58" s="28">
        <v>0</v>
      </c>
      <c r="CX58" s="28">
        <v>25000</v>
      </c>
      <c r="CY58" s="28">
        <v>30000</v>
      </c>
      <c r="CZ58" s="28">
        <v>0</v>
      </c>
      <c r="DA58" s="28">
        <v>0</v>
      </c>
      <c r="DB58" s="28">
        <v>0</v>
      </c>
      <c r="DC58" s="28">
        <v>30000</v>
      </c>
      <c r="DD58" s="28">
        <v>30000</v>
      </c>
      <c r="DE58" s="28">
        <v>0</v>
      </c>
      <c r="DF58" s="28">
        <v>0</v>
      </c>
      <c r="DG58" s="28">
        <v>0</v>
      </c>
      <c r="DH58" s="28">
        <v>30000</v>
      </c>
      <c r="DI58" s="28">
        <v>25000</v>
      </c>
      <c r="DJ58" s="28">
        <v>0</v>
      </c>
      <c r="DK58" s="28">
        <v>0</v>
      </c>
      <c r="DL58" s="28">
        <v>0</v>
      </c>
      <c r="DM58" s="28">
        <v>25000</v>
      </c>
      <c r="DN58" s="28">
        <v>30000</v>
      </c>
      <c r="DO58" s="28">
        <v>0</v>
      </c>
      <c r="DP58" s="28">
        <v>0</v>
      </c>
      <c r="DQ58" s="28">
        <v>0</v>
      </c>
      <c r="DR58" s="28">
        <v>30000</v>
      </c>
      <c r="DS58" s="28">
        <v>30000</v>
      </c>
      <c r="DT58" s="28">
        <v>0</v>
      </c>
      <c r="DU58" s="28">
        <v>0</v>
      </c>
      <c r="DV58" s="28">
        <v>0</v>
      </c>
      <c r="DW58" s="28">
        <v>30000</v>
      </c>
      <c r="DX58" s="107" t="s">
        <v>71</v>
      </c>
      <c r="DY58" s="29" t="s">
        <v>69</v>
      </c>
      <c r="DZ58" s="2"/>
    </row>
    <row r="59" spans="1:130" ht="30.6" x14ac:dyDescent="0.3">
      <c r="A59" s="111"/>
      <c r="B59" s="108"/>
      <c r="C59" s="22" t="s">
        <v>63</v>
      </c>
      <c r="D59" s="22" t="s">
        <v>185</v>
      </c>
      <c r="E59" s="22" t="s">
        <v>65</v>
      </c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3"/>
      <c r="AD59" s="22"/>
      <c r="AE59" s="22"/>
      <c r="AF59" s="23"/>
      <c r="AG59" s="24"/>
      <c r="AH59" s="24"/>
      <c r="AI59" s="25"/>
      <c r="AJ59" s="106"/>
      <c r="AK59" s="104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108"/>
      <c r="DY59" s="29" t="s">
        <v>82</v>
      </c>
      <c r="DZ59" s="2"/>
    </row>
    <row r="60" spans="1:130" ht="30.75" customHeight="1" x14ac:dyDescent="0.3">
      <c r="A60" s="109" t="s">
        <v>206</v>
      </c>
      <c r="B60" s="107" t="s">
        <v>207</v>
      </c>
      <c r="C60" s="22" t="s">
        <v>63</v>
      </c>
      <c r="D60" s="22" t="s">
        <v>208</v>
      </c>
      <c r="E60" s="22" t="s">
        <v>65</v>
      </c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 t="s">
        <v>209</v>
      </c>
      <c r="AB60" s="22" t="s">
        <v>210</v>
      </c>
      <c r="AC60" s="23" t="s">
        <v>211</v>
      </c>
      <c r="AD60" s="22"/>
      <c r="AE60" s="22"/>
      <c r="AF60" s="23"/>
      <c r="AG60" s="24"/>
      <c r="AH60" s="24"/>
      <c r="AI60" s="25"/>
      <c r="AJ60" s="105" t="s">
        <v>212</v>
      </c>
      <c r="AK60" s="103" t="s">
        <v>213</v>
      </c>
      <c r="AL60" s="28">
        <v>13708962.779999999</v>
      </c>
      <c r="AM60" s="28">
        <v>12451173.720000001</v>
      </c>
      <c r="AN60" s="28">
        <v>0</v>
      </c>
      <c r="AO60" s="28">
        <v>0</v>
      </c>
      <c r="AP60" s="28">
        <v>12852100</v>
      </c>
      <c r="AQ60" s="28">
        <v>11757860.939999999</v>
      </c>
      <c r="AR60" s="28">
        <v>0</v>
      </c>
      <c r="AS60" s="28">
        <v>0</v>
      </c>
      <c r="AT60" s="28">
        <v>856862.78</v>
      </c>
      <c r="AU60" s="28">
        <v>693312.78</v>
      </c>
      <c r="AV60" s="28">
        <v>1688750</v>
      </c>
      <c r="AW60" s="28">
        <v>0</v>
      </c>
      <c r="AX60" s="28">
        <v>1388750</v>
      </c>
      <c r="AY60" s="28">
        <v>0</v>
      </c>
      <c r="AZ60" s="28">
        <v>300000</v>
      </c>
      <c r="BA60" s="28">
        <v>1638750</v>
      </c>
      <c r="BB60" s="28">
        <v>0</v>
      </c>
      <c r="BC60" s="28">
        <v>1388750</v>
      </c>
      <c r="BD60" s="28">
        <v>0</v>
      </c>
      <c r="BE60" s="28">
        <v>250000</v>
      </c>
      <c r="BF60" s="28">
        <v>1638750</v>
      </c>
      <c r="BG60" s="28">
        <v>0</v>
      </c>
      <c r="BH60" s="28">
        <v>1388750</v>
      </c>
      <c r="BI60" s="28">
        <v>0</v>
      </c>
      <c r="BJ60" s="28">
        <v>250000</v>
      </c>
      <c r="BK60" s="28">
        <v>1638750</v>
      </c>
      <c r="BL60" s="28">
        <v>0</v>
      </c>
      <c r="BM60" s="28">
        <v>1388750</v>
      </c>
      <c r="BN60" s="28">
        <v>0</v>
      </c>
      <c r="BO60" s="28">
        <v>250000</v>
      </c>
      <c r="BP60" s="28">
        <v>1906735.75</v>
      </c>
      <c r="BQ60" s="28">
        <v>1906385.75</v>
      </c>
      <c r="BR60" s="28">
        <v>0</v>
      </c>
      <c r="BS60" s="28">
        <v>0</v>
      </c>
      <c r="BT60" s="28">
        <v>1360700</v>
      </c>
      <c r="BU60" s="28">
        <v>1360700</v>
      </c>
      <c r="BV60" s="28">
        <v>0</v>
      </c>
      <c r="BW60" s="28">
        <v>0</v>
      </c>
      <c r="BX60" s="28">
        <v>546035.75</v>
      </c>
      <c r="BY60" s="28">
        <v>545685.75</v>
      </c>
      <c r="BZ60" s="28">
        <v>1688750</v>
      </c>
      <c r="CA60" s="28">
        <v>0</v>
      </c>
      <c r="CB60" s="28">
        <v>1388750</v>
      </c>
      <c r="CC60" s="28">
        <v>0</v>
      </c>
      <c r="CD60" s="28">
        <v>300000</v>
      </c>
      <c r="CE60" s="28">
        <v>1638750</v>
      </c>
      <c r="CF60" s="28">
        <v>0</v>
      </c>
      <c r="CG60" s="28">
        <v>1388750</v>
      </c>
      <c r="CH60" s="28">
        <v>0</v>
      </c>
      <c r="CI60" s="28">
        <v>250000</v>
      </c>
      <c r="CJ60" s="28">
        <v>1638750</v>
      </c>
      <c r="CK60" s="28">
        <v>0</v>
      </c>
      <c r="CL60" s="28">
        <v>1388750</v>
      </c>
      <c r="CM60" s="28">
        <v>0</v>
      </c>
      <c r="CN60" s="28">
        <v>250000</v>
      </c>
      <c r="CO60" s="28">
        <v>1638750</v>
      </c>
      <c r="CP60" s="28">
        <v>0</v>
      </c>
      <c r="CQ60" s="28">
        <v>1388750</v>
      </c>
      <c r="CR60" s="28">
        <v>0</v>
      </c>
      <c r="CS60" s="28">
        <v>250000</v>
      </c>
      <c r="CT60" s="28">
        <v>12451173.720000001</v>
      </c>
      <c r="CU60" s="28">
        <v>0</v>
      </c>
      <c r="CV60" s="28">
        <v>11757860.939999999</v>
      </c>
      <c r="CW60" s="28">
        <v>0</v>
      </c>
      <c r="CX60" s="28">
        <v>693312.78</v>
      </c>
      <c r="CY60" s="28">
        <v>1688750</v>
      </c>
      <c r="CZ60" s="28">
        <v>0</v>
      </c>
      <c r="DA60" s="28">
        <v>1388750</v>
      </c>
      <c r="DB60" s="28">
        <v>0</v>
      </c>
      <c r="DC60" s="28">
        <v>300000</v>
      </c>
      <c r="DD60" s="28">
        <v>1638750</v>
      </c>
      <c r="DE60" s="28">
        <v>0</v>
      </c>
      <c r="DF60" s="28">
        <v>1388750</v>
      </c>
      <c r="DG60" s="28">
        <v>0</v>
      </c>
      <c r="DH60" s="28">
        <v>250000</v>
      </c>
      <c r="DI60" s="28">
        <v>1906385.75</v>
      </c>
      <c r="DJ60" s="28">
        <v>0</v>
      </c>
      <c r="DK60" s="28">
        <v>1360700</v>
      </c>
      <c r="DL60" s="28">
        <v>0</v>
      </c>
      <c r="DM60" s="28">
        <v>545685.75</v>
      </c>
      <c r="DN60" s="28">
        <v>1688750</v>
      </c>
      <c r="DO60" s="28">
        <v>0</v>
      </c>
      <c r="DP60" s="28">
        <v>1388750</v>
      </c>
      <c r="DQ60" s="28">
        <v>0</v>
      </c>
      <c r="DR60" s="28">
        <v>300000</v>
      </c>
      <c r="DS60" s="28">
        <v>1638750</v>
      </c>
      <c r="DT60" s="28">
        <v>0</v>
      </c>
      <c r="DU60" s="28">
        <v>1388750</v>
      </c>
      <c r="DV60" s="28">
        <v>0</v>
      </c>
      <c r="DW60" s="28">
        <v>250000</v>
      </c>
      <c r="DX60" s="107" t="s">
        <v>71</v>
      </c>
      <c r="DY60" s="29" t="s">
        <v>69</v>
      </c>
      <c r="DZ60" s="2"/>
    </row>
    <row r="61" spans="1:130" ht="30.6" x14ac:dyDescent="0.3">
      <c r="A61" s="111"/>
      <c r="B61" s="108"/>
      <c r="C61" s="22" t="s">
        <v>214</v>
      </c>
      <c r="D61" s="22" t="s">
        <v>125</v>
      </c>
      <c r="E61" s="22" t="s">
        <v>215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3"/>
      <c r="AD61" s="22"/>
      <c r="AE61" s="22"/>
      <c r="AF61" s="23"/>
      <c r="AG61" s="24"/>
      <c r="AH61" s="24"/>
      <c r="AI61" s="25"/>
      <c r="AJ61" s="106"/>
      <c r="AK61" s="104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108"/>
      <c r="DY61" s="29" t="s">
        <v>82</v>
      </c>
      <c r="DZ61" s="2"/>
    </row>
    <row r="62" spans="1:130" ht="73.349999999999994" customHeight="1" x14ac:dyDescent="0.3">
      <c r="A62" s="109" t="s">
        <v>216</v>
      </c>
      <c r="B62" s="107" t="s">
        <v>217</v>
      </c>
      <c r="C62" s="22" t="s">
        <v>137</v>
      </c>
      <c r="D62" s="22" t="s">
        <v>138</v>
      </c>
      <c r="E62" s="22" t="s">
        <v>98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 t="s">
        <v>142</v>
      </c>
      <c r="AB62" s="22" t="s">
        <v>218</v>
      </c>
      <c r="AC62" s="23" t="s">
        <v>144</v>
      </c>
      <c r="AD62" s="22"/>
      <c r="AE62" s="22"/>
      <c r="AF62" s="23"/>
      <c r="AG62" s="24"/>
      <c r="AH62" s="24"/>
      <c r="AI62" s="25"/>
      <c r="AJ62" s="105" t="s">
        <v>122</v>
      </c>
      <c r="AK62" s="103" t="s">
        <v>141</v>
      </c>
      <c r="AL62" s="28">
        <v>17810</v>
      </c>
      <c r="AM62" s="28">
        <v>17810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17810</v>
      </c>
      <c r="AU62" s="28">
        <v>17810</v>
      </c>
      <c r="AV62" s="28">
        <v>50000</v>
      </c>
      <c r="AW62" s="28">
        <v>0</v>
      </c>
      <c r="AX62" s="28">
        <v>0</v>
      </c>
      <c r="AY62" s="28">
        <v>0</v>
      </c>
      <c r="AZ62" s="28">
        <v>50000</v>
      </c>
      <c r="BA62" s="28">
        <v>50000</v>
      </c>
      <c r="BB62" s="28">
        <v>0</v>
      </c>
      <c r="BC62" s="28">
        <v>0</v>
      </c>
      <c r="BD62" s="28">
        <v>0</v>
      </c>
      <c r="BE62" s="28">
        <v>50000</v>
      </c>
      <c r="BF62" s="28">
        <v>50000</v>
      </c>
      <c r="BG62" s="28">
        <v>0</v>
      </c>
      <c r="BH62" s="28">
        <v>0</v>
      </c>
      <c r="BI62" s="28">
        <v>0</v>
      </c>
      <c r="BJ62" s="28">
        <v>50000</v>
      </c>
      <c r="BK62" s="28">
        <v>50000</v>
      </c>
      <c r="BL62" s="28">
        <v>0</v>
      </c>
      <c r="BM62" s="28">
        <v>0</v>
      </c>
      <c r="BN62" s="28">
        <v>0</v>
      </c>
      <c r="BO62" s="28">
        <v>50000</v>
      </c>
      <c r="BP62" s="28">
        <v>17810</v>
      </c>
      <c r="BQ62" s="28">
        <v>17810</v>
      </c>
      <c r="BR62" s="28">
        <v>0</v>
      </c>
      <c r="BS62" s="28">
        <v>0</v>
      </c>
      <c r="BT62" s="28">
        <v>0</v>
      </c>
      <c r="BU62" s="28">
        <v>0</v>
      </c>
      <c r="BV62" s="28">
        <v>0</v>
      </c>
      <c r="BW62" s="28">
        <v>0</v>
      </c>
      <c r="BX62" s="28">
        <v>17810</v>
      </c>
      <c r="BY62" s="28">
        <v>17810</v>
      </c>
      <c r="BZ62" s="28">
        <v>50000</v>
      </c>
      <c r="CA62" s="28">
        <v>0</v>
      </c>
      <c r="CB62" s="28">
        <v>0</v>
      </c>
      <c r="CC62" s="28">
        <v>0</v>
      </c>
      <c r="CD62" s="28">
        <v>50000</v>
      </c>
      <c r="CE62" s="28">
        <v>50000</v>
      </c>
      <c r="CF62" s="28">
        <v>0</v>
      </c>
      <c r="CG62" s="28">
        <v>0</v>
      </c>
      <c r="CH62" s="28">
        <v>0</v>
      </c>
      <c r="CI62" s="28">
        <v>50000</v>
      </c>
      <c r="CJ62" s="28">
        <v>50000</v>
      </c>
      <c r="CK62" s="28">
        <v>0</v>
      </c>
      <c r="CL62" s="28">
        <v>0</v>
      </c>
      <c r="CM62" s="28">
        <v>0</v>
      </c>
      <c r="CN62" s="28">
        <v>50000</v>
      </c>
      <c r="CO62" s="28">
        <v>50000</v>
      </c>
      <c r="CP62" s="28">
        <v>0</v>
      </c>
      <c r="CQ62" s="28">
        <v>0</v>
      </c>
      <c r="CR62" s="28">
        <v>0</v>
      </c>
      <c r="CS62" s="28">
        <v>50000</v>
      </c>
      <c r="CT62" s="28">
        <v>17810</v>
      </c>
      <c r="CU62" s="28">
        <v>0</v>
      </c>
      <c r="CV62" s="28">
        <v>0</v>
      </c>
      <c r="CW62" s="28">
        <v>0</v>
      </c>
      <c r="CX62" s="28">
        <v>17810</v>
      </c>
      <c r="CY62" s="28">
        <v>50000</v>
      </c>
      <c r="CZ62" s="28">
        <v>0</v>
      </c>
      <c r="DA62" s="28">
        <v>0</v>
      </c>
      <c r="DB62" s="28">
        <v>0</v>
      </c>
      <c r="DC62" s="28">
        <v>50000</v>
      </c>
      <c r="DD62" s="28">
        <v>50000</v>
      </c>
      <c r="DE62" s="28">
        <v>0</v>
      </c>
      <c r="DF62" s="28">
        <v>0</v>
      </c>
      <c r="DG62" s="28">
        <v>0</v>
      </c>
      <c r="DH62" s="28">
        <v>50000</v>
      </c>
      <c r="DI62" s="28">
        <v>17810</v>
      </c>
      <c r="DJ62" s="28">
        <v>0</v>
      </c>
      <c r="DK62" s="28">
        <v>0</v>
      </c>
      <c r="DL62" s="28">
        <v>0</v>
      </c>
      <c r="DM62" s="28">
        <v>17810</v>
      </c>
      <c r="DN62" s="28">
        <v>50000</v>
      </c>
      <c r="DO62" s="28">
        <v>0</v>
      </c>
      <c r="DP62" s="28">
        <v>0</v>
      </c>
      <c r="DQ62" s="28">
        <v>0</v>
      </c>
      <c r="DR62" s="28">
        <v>50000</v>
      </c>
      <c r="DS62" s="28">
        <v>50000</v>
      </c>
      <c r="DT62" s="28">
        <v>0</v>
      </c>
      <c r="DU62" s="28">
        <v>0</v>
      </c>
      <c r="DV62" s="28">
        <v>0</v>
      </c>
      <c r="DW62" s="28">
        <v>50000</v>
      </c>
      <c r="DX62" s="107" t="s">
        <v>71</v>
      </c>
      <c r="DY62" s="29" t="s">
        <v>69</v>
      </c>
      <c r="DZ62" s="2"/>
    </row>
    <row r="63" spans="1:130" ht="30.6" x14ac:dyDescent="0.3">
      <c r="A63" s="110"/>
      <c r="B63" s="108"/>
      <c r="C63" s="22" t="s">
        <v>63</v>
      </c>
      <c r="D63" s="22" t="s">
        <v>219</v>
      </c>
      <c r="E63" s="22" t="s">
        <v>65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 t="s">
        <v>145</v>
      </c>
      <c r="AB63" s="22" t="s">
        <v>192</v>
      </c>
      <c r="AC63" s="23" t="s">
        <v>147</v>
      </c>
      <c r="AD63" s="22"/>
      <c r="AE63" s="22"/>
      <c r="AF63" s="23"/>
      <c r="AG63" s="24"/>
      <c r="AH63" s="24"/>
      <c r="AI63" s="25"/>
      <c r="AJ63" s="106"/>
      <c r="AK63" s="104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108"/>
      <c r="DY63" s="29" t="s">
        <v>82</v>
      </c>
      <c r="DZ63" s="2"/>
    </row>
    <row r="64" spans="1:130" ht="30.6" x14ac:dyDescent="0.3">
      <c r="A64" s="111"/>
      <c r="B64" s="108"/>
      <c r="C64" s="22" t="s">
        <v>214</v>
      </c>
      <c r="D64" s="22" t="s">
        <v>125</v>
      </c>
      <c r="E64" s="22" t="s">
        <v>215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3"/>
      <c r="AD64" s="22"/>
      <c r="AE64" s="22"/>
      <c r="AF64" s="23"/>
      <c r="AG64" s="24"/>
      <c r="AH64" s="24"/>
      <c r="AI64" s="25"/>
      <c r="AJ64" s="106"/>
      <c r="AK64" s="104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108"/>
      <c r="DY64" s="29" t="s">
        <v>110</v>
      </c>
      <c r="DZ64" s="2"/>
    </row>
    <row r="65" spans="1:130" ht="51" x14ac:dyDescent="0.3">
      <c r="A65" s="15" t="s">
        <v>220</v>
      </c>
      <c r="B65" s="16" t="s">
        <v>221</v>
      </c>
      <c r="C65" s="17" t="s">
        <v>56</v>
      </c>
      <c r="D65" s="17" t="s">
        <v>56</v>
      </c>
      <c r="E65" s="17" t="s">
        <v>56</v>
      </c>
      <c r="F65" s="17" t="s">
        <v>56</v>
      </c>
      <c r="G65" s="17" t="s">
        <v>56</v>
      </c>
      <c r="H65" s="17" t="s">
        <v>56</v>
      </c>
      <c r="I65" s="17" t="s">
        <v>56</v>
      </c>
      <c r="J65" s="17" t="s">
        <v>56</v>
      </c>
      <c r="K65" s="17" t="s">
        <v>56</v>
      </c>
      <c r="L65" s="17" t="s">
        <v>56</v>
      </c>
      <c r="M65" s="17" t="s">
        <v>56</v>
      </c>
      <c r="N65" s="17" t="s">
        <v>56</v>
      </c>
      <c r="O65" s="17" t="s">
        <v>56</v>
      </c>
      <c r="P65" s="17" t="s">
        <v>56</v>
      </c>
      <c r="Q65" s="17" t="s">
        <v>56</v>
      </c>
      <c r="R65" s="17" t="s">
        <v>56</v>
      </c>
      <c r="S65" s="17" t="s">
        <v>56</v>
      </c>
      <c r="T65" s="17" t="s">
        <v>56</v>
      </c>
      <c r="U65" s="17" t="s">
        <v>56</v>
      </c>
      <c r="V65" s="17" t="s">
        <v>56</v>
      </c>
      <c r="W65" s="17" t="s">
        <v>56</v>
      </c>
      <c r="X65" s="17" t="s">
        <v>56</v>
      </c>
      <c r="Y65" s="17" t="s">
        <v>56</v>
      </c>
      <c r="Z65" s="17" t="s">
        <v>56</v>
      </c>
      <c r="AA65" s="17" t="s">
        <v>56</v>
      </c>
      <c r="AB65" s="17" t="s">
        <v>56</v>
      </c>
      <c r="AC65" s="17" t="s">
        <v>56</v>
      </c>
      <c r="AD65" s="17" t="s">
        <v>56</v>
      </c>
      <c r="AE65" s="17" t="s">
        <v>56</v>
      </c>
      <c r="AF65" s="17" t="s">
        <v>56</v>
      </c>
      <c r="AG65" s="18"/>
      <c r="AH65" s="18"/>
      <c r="AI65" s="18"/>
      <c r="AJ65" s="16" t="s">
        <v>56</v>
      </c>
      <c r="AK65" s="17" t="s">
        <v>56</v>
      </c>
      <c r="AL65" s="19">
        <v>24970041.760000002</v>
      </c>
      <c r="AM65" s="19">
        <v>24970041.760000002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24970041.760000002</v>
      </c>
      <c r="AU65" s="19">
        <v>24970041.760000002</v>
      </c>
      <c r="AV65" s="19">
        <v>29024900</v>
      </c>
      <c r="AW65" s="19">
        <v>0</v>
      </c>
      <c r="AX65" s="19">
        <v>0</v>
      </c>
      <c r="AY65" s="19">
        <v>0</v>
      </c>
      <c r="AZ65" s="19">
        <v>29024900</v>
      </c>
      <c r="BA65" s="19">
        <v>5251600</v>
      </c>
      <c r="BB65" s="19">
        <v>0</v>
      </c>
      <c r="BC65" s="19">
        <v>0</v>
      </c>
      <c r="BD65" s="19">
        <v>0</v>
      </c>
      <c r="BE65" s="19">
        <v>5251600</v>
      </c>
      <c r="BF65" s="19">
        <v>5251600</v>
      </c>
      <c r="BG65" s="19">
        <v>0</v>
      </c>
      <c r="BH65" s="19">
        <v>0</v>
      </c>
      <c r="BI65" s="19">
        <v>0</v>
      </c>
      <c r="BJ65" s="19">
        <v>5251600</v>
      </c>
      <c r="BK65" s="19">
        <v>5251600</v>
      </c>
      <c r="BL65" s="19">
        <v>0</v>
      </c>
      <c r="BM65" s="19">
        <v>0</v>
      </c>
      <c r="BN65" s="19">
        <v>0</v>
      </c>
      <c r="BO65" s="19">
        <v>5251600</v>
      </c>
      <c r="BP65" s="19">
        <v>24920041.760000002</v>
      </c>
      <c r="BQ65" s="19">
        <v>24920041.760000002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19">
        <v>24920041.760000002</v>
      </c>
      <c r="BY65" s="19">
        <v>24920041.760000002</v>
      </c>
      <c r="BZ65" s="19">
        <v>29024900</v>
      </c>
      <c r="CA65" s="19">
        <v>0</v>
      </c>
      <c r="CB65" s="19">
        <v>0</v>
      </c>
      <c r="CC65" s="19">
        <v>0</v>
      </c>
      <c r="CD65" s="19">
        <v>29024900</v>
      </c>
      <c r="CE65" s="19">
        <v>5251600</v>
      </c>
      <c r="CF65" s="19">
        <v>0</v>
      </c>
      <c r="CG65" s="19">
        <v>0</v>
      </c>
      <c r="CH65" s="19">
        <v>0</v>
      </c>
      <c r="CI65" s="19">
        <v>5251600</v>
      </c>
      <c r="CJ65" s="19">
        <v>5251600</v>
      </c>
      <c r="CK65" s="19">
        <v>0</v>
      </c>
      <c r="CL65" s="19">
        <v>0</v>
      </c>
      <c r="CM65" s="19">
        <v>0</v>
      </c>
      <c r="CN65" s="19">
        <v>5251600</v>
      </c>
      <c r="CO65" s="19">
        <v>5251600</v>
      </c>
      <c r="CP65" s="19">
        <v>0</v>
      </c>
      <c r="CQ65" s="19">
        <v>0</v>
      </c>
      <c r="CR65" s="19">
        <v>0</v>
      </c>
      <c r="CS65" s="19">
        <v>5251600</v>
      </c>
      <c r="CT65" s="19">
        <v>24970041.760000002</v>
      </c>
      <c r="CU65" s="19">
        <v>0</v>
      </c>
      <c r="CV65" s="19">
        <v>0</v>
      </c>
      <c r="CW65" s="19">
        <v>0</v>
      </c>
      <c r="CX65" s="19">
        <v>24970041.760000002</v>
      </c>
      <c r="CY65" s="19">
        <v>29024900</v>
      </c>
      <c r="CZ65" s="19">
        <v>0</v>
      </c>
      <c r="DA65" s="19">
        <v>0</v>
      </c>
      <c r="DB65" s="19">
        <v>0</v>
      </c>
      <c r="DC65" s="19">
        <v>29024900</v>
      </c>
      <c r="DD65" s="19">
        <v>5251600</v>
      </c>
      <c r="DE65" s="19">
        <v>0</v>
      </c>
      <c r="DF65" s="19">
        <v>0</v>
      </c>
      <c r="DG65" s="19">
        <v>0</v>
      </c>
      <c r="DH65" s="19">
        <v>5251600</v>
      </c>
      <c r="DI65" s="19">
        <v>24920041.760000002</v>
      </c>
      <c r="DJ65" s="19">
        <v>0</v>
      </c>
      <c r="DK65" s="19">
        <v>0</v>
      </c>
      <c r="DL65" s="19">
        <v>0</v>
      </c>
      <c r="DM65" s="19">
        <v>24920041.760000002</v>
      </c>
      <c r="DN65" s="19">
        <v>29024900</v>
      </c>
      <c r="DO65" s="19">
        <v>0</v>
      </c>
      <c r="DP65" s="19">
        <v>0</v>
      </c>
      <c r="DQ65" s="19">
        <v>0</v>
      </c>
      <c r="DR65" s="19">
        <v>29024900</v>
      </c>
      <c r="DS65" s="19">
        <v>5251600</v>
      </c>
      <c r="DT65" s="19">
        <v>0</v>
      </c>
      <c r="DU65" s="19">
        <v>0</v>
      </c>
      <c r="DV65" s="19">
        <v>0</v>
      </c>
      <c r="DW65" s="19">
        <v>5251600</v>
      </c>
      <c r="DX65" s="17"/>
      <c r="DY65" s="2"/>
      <c r="DZ65" s="2"/>
    </row>
    <row r="66" spans="1:130" ht="30.75" customHeight="1" x14ac:dyDescent="0.3">
      <c r="A66" s="109" t="s">
        <v>222</v>
      </c>
      <c r="B66" s="107" t="s">
        <v>223</v>
      </c>
      <c r="C66" s="22" t="s">
        <v>169</v>
      </c>
      <c r="D66" s="22" t="s">
        <v>170</v>
      </c>
      <c r="E66" s="22" t="s">
        <v>171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 t="s">
        <v>162</v>
      </c>
      <c r="AB66" s="22" t="s">
        <v>224</v>
      </c>
      <c r="AC66" s="23" t="s">
        <v>164</v>
      </c>
      <c r="AD66" s="22"/>
      <c r="AE66" s="22"/>
      <c r="AF66" s="23"/>
      <c r="AG66" s="24"/>
      <c r="AH66" s="24"/>
      <c r="AI66" s="25"/>
      <c r="AJ66" s="105" t="s">
        <v>167</v>
      </c>
      <c r="AK66" s="103" t="s">
        <v>168</v>
      </c>
      <c r="AL66" s="28">
        <v>4520814.46</v>
      </c>
      <c r="AM66" s="28">
        <v>4520814.46</v>
      </c>
      <c r="AN66" s="28">
        <v>0</v>
      </c>
      <c r="AO66" s="28">
        <v>0</v>
      </c>
      <c r="AP66" s="28">
        <v>0</v>
      </c>
      <c r="AQ66" s="28">
        <v>0</v>
      </c>
      <c r="AR66" s="28">
        <v>0</v>
      </c>
      <c r="AS66" s="28">
        <v>0</v>
      </c>
      <c r="AT66" s="28">
        <v>4520814.46</v>
      </c>
      <c r="AU66" s="28">
        <v>4520814.46</v>
      </c>
      <c r="AV66" s="28">
        <v>5251600</v>
      </c>
      <c r="AW66" s="28">
        <v>0</v>
      </c>
      <c r="AX66" s="28">
        <v>0</v>
      </c>
      <c r="AY66" s="28">
        <v>0</v>
      </c>
      <c r="AZ66" s="28">
        <v>5251600</v>
      </c>
      <c r="BA66" s="28">
        <v>5251600</v>
      </c>
      <c r="BB66" s="28">
        <v>0</v>
      </c>
      <c r="BC66" s="28">
        <v>0</v>
      </c>
      <c r="BD66" s="28">
        <v>0</v>
      </c>
      <c r="BE66" s="28">
        <v>5251600</v>
      </c>
      <c r="BF66" s="28">
        <v>5251600</v>
      </c>
      <c r="BG66" s="28">
        <v>0</v>
      </c>
      <c r="BH66" s="28">
        <v>0</v>
      </c>
      <c r="BI66" s="28">
        <v>0</v>
      </c>
      <c r="BJ66" s="28">
        <v>5251600</v>
      </c>
      <c r="BK66" s="28">
        <v>5251600</v>
      </c>
      <c r="BL66" s="28">
        <v>0</v>
      </c>
      <c r="BM66" s="28">
        <v>0</v>
      </c>
      <c r="BN66" s="28">
        <v>0</v>
      </c>
      <c r="BO66" s="28">
        <v>5251600</v>
      </c>
      <c r="BP66" s="28">
        <v>4470814.46</v>
      </c>
      <c r="BQ66" s="28">
        <v>4470814.46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4470814.46</v>
      </c>
      <c r="BY66" s="28">
        <v>4470814.46</v>
      </c>
      <c r="BZ66" s="28">
        <v>5251600</v>
      </c>
      <c r="CA66" s="28">
        <v>0</v>
      </c>
      <c r="CB66" s="28">
        <v>0</v>
      </c>
      <c r="CC66" s="28">
        <v>0</v>
      </c>
      <c r="CD66" s="28">
        <v>5251600</v>
      </c>
      <c r="CE66" s="28">
        <v>5251600</v>
      </c>
      <c r="CF66" s="28">
        <v>0</v>
      </c>
      <c r="CG66" s="28">
        <v>0</v>
      </c>
      <c r="CH66" s="28">
        <v>0</v>
      </c>
      <c r="CI66" s="28">
        <v>5251600</v>
      </c>
      <c r="CJ66" s="28">
        <v>5251600</v>
      </c>
      <c r="CK66" s="28">
        <v>0</v>
      </c>
      <c r="CL66" s="28">
        <v>0</v>
      </c>
      <c r="CM66" s="28">
        <v>0</v>
      </c>
      <c r="CN66" s="28">
        <v>5251600</v>
      </c>
      <c r="CO66" s="28">
        <v>5251600</v>
      </c>
      <c r="CP66" s="28">
        <v>0</v>
      </c>
      <c r="CQ66" s="28">
        <v>0</v>
      </c>
      <c r="CR66" s="28">
        <v>0</v>
      </c>
      <c r="CS66" s="28">
        <v>5251600</v>
      </c>
      <c r="CT66" s="28">
        <v>4520814.46</v>
      </c>
      <c r="CU66" s="28">
        <v>0</v>
      </c>
      <c r="CV66" s="28">
        <v>0</v>
      </c>
      <c r="CW66" s="28">
        <v>0</v>
      </c>
      <c r="CX66" s="28">
        <v>4520814.46</v>
      </c>
      <c r="CY66" s="28">
        <v>5251600</v>
      </c>
      <c r="CZ66" s="28">
        <v>0</v>
      </c>
      <c r="DA66" s="28">
        <v>0</v>
      </c>
      <c r="DB66" s="28">
        <v>0</v>
      </c>
      <c r="DC66" s="28">
        <v>5251600</v>
      </c>
      <c r="DD66" s="28">
        <v>5251600</v>
      </c>
      <c r="DE66" s="28">
        <v>0</v>
      </c>
      <c r="DF66" s="28">
        <v>0</v>
      </c>
      <c r="DG66" s="28">
        <v>0</v>
      </c>
      <c r="DH66" s="28">
        <v>5251600</v>
      </c>
      <c r="DI66" s="28">
        <v>4470814.46</v>
      </c>
      <c r="DJ66" s="28">
        <v>0</v>
      </c>
      <c r="DK66" s="28">
        <v>0</v>
      </c>
      <c r="DL66" s="28">
        <v>0</v>
      </c>
      <c r="DM66" s="28">
        <v>4470814.46</v>
      </c>
      <c r="DN66" s="28">
        <v>5251600</v>
      </c>
      <c r="DO66" s="28">
        <v>0</v>
      </c>
      <c r="DP66" s="28">
        <v>0</v>
      </c>
      <c r="DQ66" s="28">
        <v>0</v>
      </c>
      <c r="DR66" s="28">
        <v>5251600</v>
      </c>
      <c r="DS66" s="28">
        <v>5251600</v>
      </c>
      <c r="DT66" s="28">
        <v>0</v>
      </c>
      <c r="DU66" s="28">
        <v>0</v>
      </c>
      <c r="DV66" s="28">
        <v>0</v>
      </c>
      <c r="DW66" s="28">
        <v>5251600</v>
      </c>
      <c r="DX66" s="107" t="s">
        <v>71</v>
      </c>
      <c r="DY66" s="29" t="s">
        <v>69</v>
      </c>
      <c r="DZ66" s="2"/>
    </row>
    <row r="67" spans="1:130" ht="30.6" x14ac:dyDescent="0.3">
      <c r="A67" s="111"/>
      <c r="B67" s="108"/>
      <c r="C67" s="22" t="s">
        <v>63</v>
      </c>
      <c r="D67" s="22" t="s">
        <v>172</v>
      </c>
      <c r="E67" s="22" t="s">
        <v>65</v>
      </c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3"/>
      <c r="AD67" s="22"/>
      <c r="AE67" s="22"/>
      <c r="AF67" s="23"/>
      <c r="AG67" s="24"/>
      <c r="AH67" s="24"/>
      <c r="AI67" s="25"/>
      <c r="AJ67" s="106"/>
      <c r="AK67" s="104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108"/>
      <c r="DY67" s="29" t="s">
        <v>82</v>
      </c>
      <c r="DZ67" s="2"/>
    </row>
    <row r="68" spans="1:130" ht="30.6" x14ac:dyDescent="0.3">
      <c r="A68" s="20" t="s">
        <v>225</v>
      </c>
      <c r="B68" s="21" t="s">
        <v>226</v>
      </c>
      <c r="C68" s="22" t="s">
        <v>63</v>
      </c>
      <c r="D68" s="22" t="s">
        <v>177</v>
      </c>
      <c r="E68" s="22" t="s">
        <v>65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 t="s">
        <v>162</v>
      </c>
      <c r="AB68" s="22" t="s">
        <v>67</v>
      </c>
      <c r="AC68" s="23" t="s">
        <v>164</v>
      </c>
      <c r="AD68" s="22"/>
      <c r="AE68" s="22"/>
      <c r="AF68" s="23"/>
      <c r="AG68" s="24"/>
      <c r="AH68" s="24"/>
      <c r="AI68" s="25"/>
      <c r="AJ68" s="26" t="s">
        <v>167</v>
      </c>
      <c r="AK68" s="27" t="s">
        <v>168</v>
      </c>
      <c r="AL68" s="28">
        <v>20449227.300000001</v>
      </c>
      <c r="AM68" s="28">
        <v>20449227.300000001</v>
      </c>
      <c r="AN68" s="28">
        <v>0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20449227.300000001</v>
      </c>
      <c r="AU68" s="28">
        <v>20449227.300000001</v>
      </c>
      <c r="AV68" s="28">
        <v>23773300</v>
      </c>
      <c r="AW68" s="28">
        <v>0</v>
      </c>
      <c r="AX68" s="28">
        <v>0</v>
      </c>
      <c r="AY68" s="28">
        <v>0</v>
      </c>
      <c r="AZ68" s="28">
        <v>23773300</v>
      </c>
      <c r="BA68" s="28">
        <v>0</v>
      </c>
      <c r="BB68" s="28">
        <v>0</v>
      </c>
      <c r="BC68" s="28">
        <v>0</v>
      </c>
      <c r="BD68" s="28">
        <v>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8">
        <v>0</v>
      </c>
      <c r="BK68" s="28">
        <v>0</v>
      </c>
      <c r="BL68" s="28">
        <v>0</v>
      </c>
      <c r="BM68" s="28">
        <v>0</v>
      </c>
      <c r="BN68" s="28">
        <v>0</v>
      </c>
      <c r="BO68" s="28">
        <v>0</v>
      </c>
      <c r="BP68" s="28">
        <v>20449227.300000001</v>
      </c>
      <c r="BQ68" s="28">
        <v>20449227.300000001</v>
      </c>
      <c r="BR68" s="28">
        <v>0</v>
      </c>
      <c r="BS68" s="28">
        <v>0</v>
      </c>
      <c r="BT68" s="28">
        <v>0</v>
      </c>
      <c r="BU68" s="28">
        <v>0</v>
      </c>
      <c r="BV68" s="28">
        <v>0</v>
      </c>
      <c r="BW68" s="28">
        <v>0</v>
      </c>
      <c r="BX68" s="28">
        <v>20449227.300000001</v>
      </c>
      <c r="BY68" s="28">
        <v>20449227.300000001</v>
      </c>
      <c r="BZ68" s="28">
        <v>23773300</v>
      </c>
      <c r="CA68" s="28">
        <v>0</v>
      </c>
      <c r="CB68" s="28">
        <v>0</v>
      </c>
      <c r="CC68" s="28">
        <v>0</v>
      </c>
      <c r="CD68" s="28">
        <v>23773300</v>
      </c>
      <c r="CE68" s="28">
        <v>0</v>
      </c>
      <c r="CF68" s="28">
        <v>0</v>
      </c>
      <c r="CG68" s="28">
        <v>0</v>
      </c>
      <c r="CH68" s="28">
        <v>0</v>
      </c>
      <c r="CI68" s="28">
        <v>0</v>
      </c>
      <c r="CJ68" s="28">
        <v>0</v>
      </c>
      <c r="CK68" s="28">
        <v>0</v>
      </c>
      <c r="CL68" s="28">
        <v>0</v>
      </c>
      <c r="CM68" s="28">
        <v>0</v>
      </c>
      <c r="CN68" s="28">
        <v>0</v>
      </c>
      <c r="CO68" s="28">
        <v>0</v>
      </c>
      <c r="CP68" s="28">
        <v>0</v>
      </c>
      <c r="CQ68" s="28">
        <v>0</v>
      </c>
      <c r="CR68" s="28">
        <v>0</v>
      </c>
      <c r="CS68" s="28">
        <v>0</v>
      </c>
      <c r="CT68" s="28">
        <v>20449227.300000001</v>
      </c>
      <c r="CU68" s="28">
        <v>0</v>
      </c>
      <c r="CV68" s="28">
        <v>0</v>
      </c>
      <c r="CW68" s="28">
        <v>0</v>
      </c>
      <c r="CX68" s="28">
        <v>20449227.300000001</v>
      </c>
      <c r="CY68" s="28">
        <v>23773300</v>
      </c>
      <c r="CZ68" s="28">
        <v>0</v>
      </c>
      <c r="DA68" s="28">
        <v>0</v>
      </c>
      <c r="DB68" s="28">
        <v>0</v>
      </c>
      <c r="DC68" s="28">
        <v>23773300</v>
      </c>
      <c r="DD68" s="28">
        <v>0</v>
      </c>
      <c r="DE68" s="28">
        <v>0</v>
      </c>
      <c r="DF68" s="28">
        <v>0</v>
      </c>
      <c r="DG68" s="28">
        <v>0</v>
      </c>
      <c r="DH68" s="28">
        <v>0</v>
      </c>
      <c r="DI68" s="28">
        <v>20449227.300000001</v>
      </c>
      <c r="DJ68" s="28">
        <v>0</v>
      </c>
      <c r="DK68" s="28">
        <v>0</v>
      </c>
      <c r="DL68" s="28">
        <v>0</v>
      </c>
      <c r="DM68" s="28">
        <v>20449227.300000001</v>
      </c>
      <c r="DN68" s="28">
        <v>23773300</v>
      </c>
      <c r="DO68" s="28">
        <v>0</v>
      </c>
      <c r="DP68" s="28">
        <v>0</v>
      </c>
      <c r="DQ68" s="28">
        <v>0</v>
      </c>
      <c r="DR68" s="28">
        <v>23773300</v>
      </c>
      <c r="DS68" s="28">
        <v>0</v>
      </c>
      <c r="DT68" s="28">
        <v>0</v>
      </c>
      <c r="DU68" s="28">
        <v>0</v>
      </c>
      <c r="DV68" s="28">
        <v>0</v>
      </c>
      <c r="DW68" s="28">
        <v>0</v>
      </c>
      <c r="DX68" s="21" t="s">
        <v>71</v>
      </c>
      <c r="DY68" s="29" t="s">
        <v>69</v>
      </c>
      <c r="DZ68" s="2"/>
    </row>
    <row r="69" spans="1:130" ht="112.2" x14ac:dyDescent="0.3">
      <c r="A69" s="15" t="s">
        <v>227</v>
      </c>
      <c r="B69" s="16" t="s">
        <v>228</v>
      </c>
      <c r="C69" s="17" t="s">
        <v>56</v>
      </c>
      <c r="D69" s="17" t="s">
        <v>56</v>
      </c>
      <c r="E69" s="17" t="s">
        <v>56</v>
      </c>
      <c r="F69" s="17" t="s">
        <v>56</v>
      </c>
      <c r="G69" s="17" t="s">
        <v>56</v>
      </c>
      <c r="H69" s="17" t="s">
        <v>56</v>
      </c>
      <c r="I69" s="17" t="s">
        <v>56</v>
      </c>
      <c r="J69" s="17" t="s">
        <v>56</v>
      </c>
      <c r="K69" s="17" t="s">
        <v>56</v>
      </c>
      <c r="L69" s="17" t="s">
        <v>56</v>
      </c>
      <c r="M69" s="17" t="s">
        <v>56</v>
      </c>
      <c r="N69" s="17" t="s">
        <v>56</v>
      </c>
      <c r="O69" s="17" t="s">
        <v>56</v>
      </c>
      <c r="P69" s="17" t="s">
        <v>56</v>
      </c>
      <c r="Q69" s="17" t="s">
        <v>56</v>
      </c>
      <c r="R69" s="17" t="s">
        <v>56</v>
      </c>
      <c r="S69" s="17" t="s">
        <v>56</v>
      </c>
      <c r="T69" s="17" t="s">
        <v>56</v>
      </c>
      <c r="U69" s="17" t="s">
        <v>56</v>
      </c>
      <c r="V69" s="17" t="s">
        <v>56</v>
      </c>
      <c r="W69" s="17" t="s">
        <v>56</v>
      </c>
      <c r="X69" s="17" t="s">
        <v>56</v>
      </c>
      <c r="Y69" s="17" t="s">
        <v>56</v>
      </c>
      <c r="Z69" s="17" t="s">
        <v>56</v>
      </c>
      <c r="AA69" s="17" t="s">
        <v>56</v>
      </c>
      <c r="AB69" s="17" t="s">
        <v>56</v>
      </c>
      <c r="AC69" s="17" t="s">
        <v>56</v>
      </c>
      <c r="AD69" s="17" t="s">
        <v>56</v>
      </c>
      <c r="AE69" s="17" t="s">
        <v>56</v>
      </c>
      <c r="AF69" s="17" t="s">
        <v>56</v>
      </c>
      <c r="AG69" s="18"/>
      <c r="AH69" s="18"/>
      <c r="AI69" s="18"/>
      <c r="AJ69" s="16" t="s">
        <v>56</v>
      </c>
      <c r="AK69" s="17" t="s">
        <v>56</v>
      </c>
      <c r="AL69" s="19">
        <v>96151820.780000001</v>
      </c>
      <c r="AM69" s="19">
        <v>96145080.819999993</v>
      </c>
      <c r="AN69" s="19">
        <v>11525856</v>
      </c>
      <c r="AO69" s="19">
        <v>11525856</v>
      </c>
      <c r="AP69" s="19">
        <v>3385321.12</v>
      </c>
      <c r="AQ69" s="19">
        <v>3385321.01</v>
      </c>
      <c r="AR69" s="19">
        <v>0</v>
      </c>
      <c r="AS69" s="19">
        <v>0</v>
      </c>
      <c r="AT69" s="19">
        <v>81240643.659999996</v>
      </c>
      <c r="AU69" s="19">
        <v>81233903.810000002</v>
      </c>
      <c r="AV69" s="19">
        <v>102760634</v>
      </c>
      <c r="AW69" s="19">
        <v>10218950</v>
      </c>
      <c r="AX69" s="19">
        <v>1663550</v>
      </c>
      <c r="AY69" s="19">
        <v>0</v>
      </c>
      <c r="AZ69" s="19">
        <v>90878134</v>
      </c>
      <c r="BA69" s="19">
        <v>94607600</v>
      </c>
      <c r="BB69" s="19">
        <v>9981300</v>
      </c>
      <c r="BC69" s="19">
        <v>1901200</v>
      </c>
      <c r="BD69" s="19">
        <v>0</v>
      </c>
      <c r="BE69" s="19">
        <v>82725100</v>
      </c>
      <c r="BF69" s="19">
        <v>96557600</v>
      </c>
      <c r="BG69" s="19">
        <v>9387175</v>
      </c>
      <c r="BH69" s="19">
        <v>2495325</v>
      </c>
      <c r="BI69" s="19">
        <v>0</v>
      </c>
      <c r="BJ69" s="19">
        <v>84675100</v>
      </c>
      <c r="BK69" s="19">
        <v>96557600</v>
      </c>
      <c r="BL69" s="19">
        <v>9387175</v>
      </c>
      <c r="BM69" s="19">
        <v>2495325</v>
      </c>
      <c r="BN69" s="19">
        <v>0</v>
      </c>
      <c r="BO69" s="19">
        <v>84675100</v>
      </c>
      <c r="BP69" s="19">
        <v>95855201.5</v>
      </c>
      <c r="BQ69" s="19">
        <v>95848461.540000007</v>
      </c>
      <c r="BR69" s="19">
        <v>11525856</v>
      </c>
      <c r="BS69" s="19">
        <v>11525856</v>
      </c>
      <c r="BT69" s="19">
        <v>3385321.12</v>
      </c>
      <c r="BU69" s="19">
        <v>3385321.01</v>
      </c>
      <c r="BV69" s="19">
        <v>0</v>
      </c>
      <c r="BW69" s="19">
        <v>0</v>
      </c>
      <c r="BX69" s="19">
        <v>80944024.379999995</v>
      </c>
      <c r="BY69" s="19">
        <v>80937284.530000001</v>
      </c>
      <c r="BZ69" s="19">
        <v>102578904</v>
      </c>
      <c r="CA69" s="19">
        <v>10218950</v>
      </c>
      <c r="CB69" s="19">
        <v>1663550</v>
      </c>
      <c r="CC69" s="19">
        <v>0</v>
      </c>
      <c r="CD69" s="19">
        <v>90696404</v>
      </c>
      <c r="CE69" s="19">
        <v>94607600</v>
      </c>
      <c r="CF69" s="19">
        <v>9981300</v>
      </c>
      <c r="CG69" s="19">
        <v>1901200</v>
      </c>
      <c r="CH69" s="19">
        <v>0</v>
      </c>
      <c r="CI69" s="19">
        <v>82725100</v>
      </c>
      <c r="CJ69" s="19">
        <v>96557600</v>
      </c>
      <c r="CK69" s="19">
        <v>9387175</v>
      </c>
      <c r="CL69" s="19">
        <v>2495325</v>
      </c>
      <c r="CM69" s="19">
        <v>0</v>
      </c>
      <c r="CN69" s="19">
        <v>84675100</v>
      </c>
      <c r="CO69" s="19">
        <v>96557600</v>
      </c>
      <c r="CP69" s="19">
        <v>9387175</v>
      </c>
      <c r="CQ69" s="19">
        <v>2495325</v>
      </c>
      <c r="CR69" s="19">
        <v>0</v>
      </c>
      <c r="CS69" s="19">
        <v>84675100</v>
      </c>
      <c r="CT69" s="19">
        <v>96145080.819999993</v>
      </c>
      <c r="CU69" s="19">
        <v>11525856</v>
      </c>
      <c r="CV69" s="19">
        <v>3385321.01</v>
      </c>
      <c r="CW69" s="19">
        <v>0</v>
      </c>
      <c r="CX69" s="19">
        <v>81233903.810000002</v>
      </c>
      <c r="CY69" s="19">
        <v>102760634</v>
      </c>
      <c r="CZ69" s="19">
        <v>10218950</v>
      </c>
      <c r="DA69" s="19">
        <v>1663550</v>
      </c>
      <c r="DB69" s="19">
        <v>0</v>
      </c>
      <c r="DC69" s="19">
        <v>90878134</v>
      </c>
      <c r="DD69" s="19">
        <v>94607600</v>
      </c>
      <c r="DE69" s="19">
        <v>9981300</v>
      </c>
      <c r="DF69" s="19">
        <v>1901200</v>
      </c>
      <c r="DG69" s="19">
        <v>0</v>
      </c>
      <c r="DH69" s="19">
        <v>82725100</v>
      </c>
      <c r="DI69" s="19">
        <v>95848461.540000007</v>
      </c>
      <c r="DJ69" s="19">
        <v>11525856</v>
      </c>
      <c r="DK69" s="19">
        <v>3385321.01</v>
      </c>
      <c r="DL69" s="19">
        <v>0</v>
      </c>
      <c r="DM69" s="19">
        <v>80937284.530000001</v>
      </c>
      <c r="DN69" s="19">
        <v>102578904</v>
      </c>
      <c r="DO69" s="19">
        <v>10218950</v>
      </c>
      <c r="DP69" s="19">
        <v>1663550</v>
      </c>
      <c r="DQ69" s="19">
        <v>0</v>
      </c>
      <c r="DR69" s="19">
        <v>90696404</v>
      </c>
      <c r="DS69" s="19">
        <v>94607600</v>
      </c>
      <c r="DT69" s="19">
        <v>9981300</v>
      </c>
      <c r="DU69" s="19">
        <v>1901200</v>
      </c>
      <c r="DV69" s="19">
        <v>0</v>
      </c>
      <c r="DW69" s="19">
        <v>82725100</v>
      </c>
      <c r="DX69" s="17"/>
      <c r="DY69" s="2"/>
      <c r="DZ69" s="2"/>
    </row>
    <row r="70" spans="1:130" ht="51.15" customHeight="1" x14ac:dyDescent="0.3">
      <c r="A70" s="109" t="s">
        <v>229</v>
      </c>
      <c r="B70" s="107" t="s">
        <v>230</v>
      </c>
      <c r="C70" s="22" t="s">
        <v>63</v>
      </c>
      <c r="D70" s="22" t="s">
        <v>231</v>
      </c>
      <c r="E70" s="22" t="s">
        <v>65</v>
      </c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 t="s">
        <v>232</v>
      </c>
      <c r="AB70" s="22" t="s">
        <v>67</v>
      </c>
      <c r="AC70" s="23" t="s">
        <v>140</v>
      </c>
      <c r="AD70" s="22"/>
      <c r="AE70" s="22"/>
      <c r="AF70" s="23"/>
      <c r="AG70" s="24"/>
      <c r="AH70" s="24"/>
      <c r="AI70" s="25"/>
      <c r="AJ70" s="105" t="s">
        <v>69</v>
      </c>
      <c r="AK70" s="103" t="s">
        <v>233</v>
      </c>
      <c r="AL70" s="28">
        <v>13557173.91</v>
      </c>
      <c r="AM70" s="28">
        <v>13557173.91</v>
      </c>
      <c r="AN70" s="28">
        <v>339800</v>
      </c>
      <c r="AO70" s="28">
        <v>339800</v>
      </c>
      <c r="AP70" s="28">
        <v>0</v>
      </c>
      <c r="AQ70" s="28">
        <v>0</v>
      </c>
      <c r="AR70" s="28">
        <v>0</v>
      </c>
      <c r="AS70" s="28">
        <v>0</v>
      </c>
      <c r="AT70" s="28">
        <v>13217373.91</v>
      </c>
      <c r="AU70" s="28">
        <v>13217373.91</v>
      </c>
      <c r="AV70" s="28">
        <v>14436902.32</v>
      </c>
      <c r="AW70" s="28">
        <v>0</v>
      </c>
      <c r="AX70" s="28">
        <v>0</v>
      </c>
      <c r="AY70" s="28">
        <v>0</v>
      </c>
      <c r="AZ70" s="28">
        <v>14436902.32</v>
      </c>
      <c r="BA70" s="28">
        <v>12840700</v>
      </c>
      <c r="BB70" s="28">
        <v>0</v>
      </c>
      <c r="BC70" s="28">
        <v>0</v>
      </c>
      <c r="BD70" s="28">
        <v>0</v>
      </c>
      <c r="BE70" s="28">
        <v>12840700</v>
      </c>
      <c r="BF70" s="28">
        <v>12840700</v>
      </c>
      <c r="BG70" s="28">
        <v>0</v>
      </c>
      <c r="BH70" s="28">
        <v>0</v>
      </c>
      <c r="BI70" s="28">
        <v>0</v>
      </c>
      <c r="BJ70" s="28">
        <v>12840700</v>
      </c>
      <c r="BK70" s="28">
        <v>12840700</v>
      </c>
      <c r="BL70" s="28">
        <v>0</v>
      </c>
      <c r="BM70" s="28">
        <v>0</v>
      </c>
      <c r="BN70" s="28">
        <v>0</v>
      </c>
      <c r="BO70" s="28">
        <v>12840700</v>
      </c>
      <c r="BP70" s="28">
        <v>13443005.630000001</v>
      </c>
      <c r="BQ70" s="28">
        <v>13443005.630000001</v>
      </c>
      <c r="BR70" s="28">
        <v>339800</v>
      </c>
      <c r="BS70" s="28">
        <v>339800</v>
      </c>
      <c r="BT70" s="28">
        <v>0</v>
      </c>
      <c r="BU70" s="28">
        <v>0</v>
      </c>
      <c r="BV70" s="28">
        <v>0</v>
      </c>
      <c r="BW70" s="28">
        <v>0</v>
      </c>
      <c r="BX70" s="28">
        <v>13103205.630000001</v>
      </c>
      <c r="BY70" s="28">
        <v>13103205.630000001</v>
      </c>
      <c r="BZ70" s="28">
        <v>14434402.32</v>
      </c>
      <c r="CA70" s="28">
        <v>0</v>
      </c>
      <c r="CB70" s="28">
        <v>0</v>
      </c>
      <c r="CC70" s="28">
        <v>0</v>
      </c>
      <c r="CD70" s="28">
        <v>14434402.32</v>
      </c>
      <c r="CE70" s="28">
        <v>12840700</v>
      </c>
      <c r="CF70" s="28">
        <v>0</v>
      </c>
      <c r="CG70" s="28">
        <v>0</v>
      </c>
      <c r="CH70" s="28">
        <v>0</v>
      </c>
      <c r="CI70" s="28">
        <v>12840700</v>
      </c>
      <c r="CJ70" s="28">
        <v>12840700</v>
      </c>
      <c r="CK70" s="28">
        <v>0</v>
      </c>
      <c r="CL70" s="28">
        <v>0</v>
      </c>
      <c r="CM70" s="28">
        <v>0</v>
      </c>
      <c r="CN70" s="28">
        <v>12840700</v>
      </c>
      <c r="CO70" s="28">
        <v>12840700</v>
      </c>
      <c r="CP70" s="28">
        <v>0</v>
      </c>
      <c r="CQ70" s="28">
        <v>0</v>
      </c>
      <c r="CR70" s="28">
        <v>0</v>
      </c>
      <c r="CS70" s="28">
        <v>12840700</v>
      </c>
      <c r="CT70" s="28">
        <v>13557173.91</v>
      </c>
      <c r="CU70" s="28">
        <v>339800</v>
      </c>
      <c r="CV70" s="28">
        <v>0</v>
      </c>
      <c r="CW70" s="28">
        <v>0</v>
      </c>
      <c r="CX70" s="28">
        <v>13217373.91</v>
      </c>
      <c r="CY70" s="28">
        <v>14436902.32</v>
      </c>
      <c r="CZ70" s="28">
        <v>0</v>
      </c>
      <c r="DA70" s="28">
        <v>0</v>
      </c>
      <c r="DB70" s="28">
        <v>0</v>
      </c>
      <c r="DC70" s="28">
        <v>14436902.32</v>
      </c>
      <c r="DD70" s="28">
        <v>12840700</v>
      </c>
      <c r="DE70" s="28">
        <v>0</v>
      </c>
      <c r="DF70" s="28">
        <v>0</v>
      </c>
      <c r="DG70" s="28">
        <v>0</v>
      </c>
      <c r="DH70" s="28">
        <v>12840700</v>
      </c>
      <c r="DI70" s="28">
        <v>13443005.630000001</v>
      </c>
      <c r="DJ70" s="28">
        <v>339800</v>
      </c>
      <c r="DK70" s="28">
        <v>0</v>
      </c>
      <c r="DL70" s="28">
        <v>0</v>
      </c>
      <c r="DM70" s="28">
        <v>13103205.630000001</v>
      </c>
      <c r="DN70" s="28">
        <v>14434402.32</v>
      </c>
      <c r="DO70" s="28">
        <v>0</v>
      </c>
      <c r="DP70" s="28">
        <v>0</v>
      </c>
      <c r="DQ70" s="28">
        <v>0</v>
      </c>
      <c r="DR70" s="28">
        <v>14434402.32</v>
      </c>
      <c r="DS70" s="28">
        <v>12840700</v>
      </c>
      <c r="DT70" s="28">
        <v>0</v>
      </c>
      <c r="DU70" s="28">
        <v>0</v>
      </c>
      <c r="DV70" s="28">
        <v>0</v>
      </c>
      <c r="DW70" s="28">
        <v>12840700</v>
      </c>
      <c r="DX70" s="107" t="s">
        <v>71</v>
      </c>
      <c r="DY70" s="29" t="s">
        <v>69</v>
      </c>
      <c r="DZ70" s="2"/>
    </row>
    <row r="71" spans="1:130" ht="30.6" x14ac:dyDescent="0.3">
      <c r="A71" s="110"/>
      <c r="B71" s="108"/>
      <c r="C71" s="22" t="s">
        <v>234</v>
      </c>
      <c r="D71" s="22" t="s">
        <v>100</v>
      </c>
      <c r="E71" s="22" t="s">
        <v>235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 t="s">
        <v>236</v>
      </c>
      <c r="AB71" s="22" t="s">
        <v>67</v>
      </c>
      <c r="AC71" s="23" t="s">
        <v>237</v>
      </c>
      <c r="AD71" s="22"/>
      <c r="AE71" s="22"/>
      <c r="AF71" s="23"/>
      <c r="AG71" s="24"/>
      <c r="AH71" s="24"/>
      <c r="AI71" s="25"/>
      <c r="AJ71" s="106"/>
      <c r="AK71" s="104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108"/>
      <c r="DY71" s="29" t="s">
        <v>82</v>
      </c>
      <c r="DZ71" s="2"/>
    </row>
    <row r="72" spans="1:130" ht="61.2" x14ac:dyDescent="0.3">
      <c r="A72" s="111"/>
      <c r="B72" s="108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 t="s">
        <v>238</v>
      </c>
      <c r="AB72" s="22" t="s">
        <v>67</v>
      </c>
      <c r="AC72" s="23" t="s">
        <v>239</v>
      </c>
      <c r="AD72" s="22"/>
      <c r="AE72" s="22"/>
      <c r="AF72" s="23"/>
      <c r="AG72" s="24"/>
      <c r="AH72" s="24"/>
      <c r="AI72" s="25"/>
      <c r="AJ72" s="106"/>
      <c r="AK72" s="104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108"/>
      <c r="DY72" s="29" t="s">
        <v>110</v>
      </c>
      <c r="DZ72" s="2"/>
    </row>
    <row r="73" spans="1:130" ht="51.15" customHeight="1" x14ac:dyDescent="0.3">
      <c r="A73" s="109" t="s">
        <v>240</v>
      </c>
      <c r="B73" s="107" t="s">
        <v>241</v>
      </c>
      <c r="C73" s="22" t="s">
        <v>63</v>
      </c>
      <c r="D73" s="22" t="s">
        <v>231</v>
      </c>
      <c r="E73" s="22" t="s">
        <v>65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 t="s">
        <v>232</v>
      </c>
      <c r="AB73" s="22" t="s">
        <v>67</v>
      </c>
      <c r="AC73" s="23" t="s">
        <v>140</v>
      </c>
      <c r="AD73" s="22"/>
      <c r="AE73" s="22"/>
      <c r="AF73" s="23"/>
      <c r="AG73" s="24"/>
      <c r="AH73" s="24"/>
      <c r="AI73" s="25"/>
      <c r="AJ73" s="105" t="s">
        <v>69</v>
      </c>
      <c r="AK73" s="103" t="s">
        <v>233</v>
      </c>
      <c r="AL73" s="28">
        <v>34574660.869999997</v>
      </c>
      <c r="AM73" s="28">
        <v>34574660.869999997</v>
      </c>
      <c r="AN73" s="28">
        <v>1176000</v>
      </c>
      <c r="AO73" s="28">
        <v>1176000</v>
      </c>
      <c r="AP73" s="28">
        <v>0</v>
      </c>
      <c r="AQ73" s="28">
        <v>0</v>
      </c>
      <c r="AR73" s="28">
        <v>0</v>
      </c>
      <c r="AS73" s="28">
        <v>0</v>
      </c>
      <c r="AT73" s="28">
        <v>33398660.870000001</v>
      </c>
      <c r="AU73" s="28">
        <v>33398660.870000001</v>
      </c>
      <c r="AV73" s="28">
        <v>37085277</v>
      </c>
      <c r="AW73" s="28">
        <v>0</v>
      </c>
      <c r="AX73" s="28">
        <v>0</v>
      </c>
      <c r="AY73" s="28">
        <v>0</v>
      </c>
      <c r="AZ73" s="28">
        <v>37085277</v>
      </c>
      <c r="BA73" s="28">
        <v>36935200</v>
      </c>
      <c r="BB73" s="28">
        <v>0</v>
      </c>
      <c r="BC73" s="28">
        <v>0</v>
      </c>
      <c r="BD73" s="28">
        <v>0</v>
      </c>
      <c r="BE73" s="28">
        <v>36935200</v>
      </c>
      <c r="BF73" s="28">
        <v>36935200</v>
      </c>
      <c r="BG73" s="28">
        <v>0</v>
      </c>
      <c r="BH73" s="28">
        <v>0</v>
      </c>
      <c r="BI73" s="28">
        <v>0</v>
      </c>
      <c r="BJ73" s="28">
        <v>36935200</v>
      </c>
      <c r="BK73" s="28">
        <v>36935200</v>
      </c>
      <c r="BL73" s="28">
        <v>0</v>
      </c>
      <c r="BM73" s="28">
        <v>0</v>
      </c>
      <c r="BN73" s="28">
        <v>0</v>
      </c>
      <c r="BO73" s="28">
        <v>36935200</v>
      </c>
      <c r="BP73" s="28">
        <v>34574660.869999997</v>
      </c>
      <c r="BQ73" s="28">
        <v>34574660.869999997</v>
      </c>
      <c r="BR73" s="28">
        <v>1176000</v>
      </c>
      <c r="BS73" s="28">
        <v>1176000</v>
      </c>
      <c r="BT73" s="28">
        <v>0</v>
      </c>
      <c r="BU73" s="28">
        <v>0</v>
      </c>
      <c r="BV73" s="28">
        <v>0</v>
      </c>
      <c r="BW73" s="28">
        <v>0</v>
      </c>
      <c r="BX73" s="28">
        <v>33398660.870000001</v>
      </c>
      <c r="BY73" s="28">
        <v>33398660.870000001</v>
      </c>
      <c r="BZ73" s="28">
        <v>37085277</v>
      </c>
      <c r="CA73" s="28">
        <v>0</v>
      </c>
      <c r="CB73" s="28">
        <v>0</v>
      </c>
      <c r="CC73" s="28">
        <v>0</v>
      </c>
      <c r="CD73" s="28">
        <v>37085277</v>
      </c>
      <c r="CE73" s="28">
        <v>36935200</v>
      </c>
      <c r="CF73" s="28">
        <v>0</v>
      </c>
      <c r="CG73" s="28">
        <v>0</v>
      </c>
      <c r="CH73" s="28">
        <v>0</v>
      </c>
      <c r="CI73" s="28">
        <v>36935200</v>
      </c>
      <c r="CJ73" s="28">
        <v>36935200</v>
      </c>
      <c r="CK73" s="28">
        <v>0</v>
      </c>
      <c r="CL73" s="28">
        <v>0</v>
      </c>
      <c r="CM73" s="28">
        <v>0</v>
      </c>
      <c r="CN73" s="28">
        <v>36935200</v>
      </c>
      <c r="CO73" s="28">
        <v>36935200</v>
      </c>
      <c r="CP73" s="28">
        <v>0</v>
      </c>
      <c r="CQ73" s="28">
        <v>0</v>
      </c>
      <c r="CR73" s="28">
        <v>0</v>
      </c>
      <c r="CS73" s="28">
        <v>36935200</v>
      </c>
      <c r="CT73" s="28">
        <v>34574660.869999997</v>
      </c>
      <c r="CU73" s="28">
        <v>1176000</v>
      </c>
      <c r="CV73" s="28">
        <v>0</v>
      </c>
      <c r="CW73" s="28">
        <v>0</v>
      </c>
      <c r="CX73" s="28">
        <v>33398660.870000001</v>
      </c>
      <c r="CY73" s="28">
        <v>37085277</v>
      </c>
      <c r="CZ73" s="28">
        <v>0</v>
      </c>
      <c r="DA73" s="28">
        <v>0</v>
      </c>
      <c r="DB73" s="28">
        <v>0</v>
      </c>
      <c r="DC73" s="28">
        <v>37085277</v>
      </c>
      <c r="DD73" s="28">
        <v>36935200</v>
      </c>
      <c r="DE73" s="28">
        <v>0</v>
      </c>
      <c r="DF73" s="28">
        <v>0</v>
      </c>
      <c r="DG73" s="28">
        <v>0</v>
      </c>
      <c r="DH73" s="28">
        <v>36935200</v>
      </c>
      <c r="DI73" s="28">
        <v>34574660.869999997</v>
      </c>
      <c r="DJ73" s="28">
        <v>1176000</v>
      </c>
      <c r="DK73" s="28">
        <v>0</v>
      </c>
      <c r="DL73" s="28">
        <v>0</v>
      </c>
      <c r="DM73" s="28">
        <v>33398660.870000001</v>
      </c>
      <c r="DN73" s="28">
        <v>37085277</v>
      </c>
      <c r="DO73" s="28">
        <v>0</v>
      </c>
      <c r="DP73" s="28">
        <v>0</v>
      </c>
      <c r="DQ73" s="28">
        <v>0</v>
      </c>
      <c r="DR73" s="28">
        <v>37085277</v>
      </c>
      <c r="DS73" s="28">
        <v>36935200</v>
      </c>
      <c r="DT73" s="28">
        <v>0</v>
      </c>
      <c r="DU73" s="28">
        <v>0</v>
      </c>
      <c r="DV73" s="28">
        <v>0</v>
      </c>
      <c r="DW73" s="28">
        <v>36935200</v>
      </c>
      <c r="DX73" s="107" t="s">
        <v>71</v>
      </c>
      <c r="DY73" s="29" t="s">
        <v>69</v>
      </c>
      <c r="DZ73" s="2"/>
    </row>
    <row r="74" spans="1:130" ht="30.6" x14ac:dyDescent="0.3">
      <c r="A74" s="111"/>
      <c r="B74" s="108"/>
      <c r="C74" s="22" t="s">
        <v>234</v>
      </c>
      <c r="D74" s="22" t="s">
        <v>242</v>
      </c>
      <c r="E74" s="22" t="s">
        <v>235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 t="s">
        <v>236</v>
      </c>
      <c r="AB74" s="22" t="s">
        <v>243</v>
      </c>
      <c r="AC74" s="23" t="s">
        <v>237</v>
      </c>
      <c r="AD74" s="22"/>
      <c r="AE74" s="22"/>
      <c r="AF74" s="23"/>
      <c r="AG74" s="24"/>
      <c r="AH74" s="24"/>
      <c r="AI74" s="25"/>
      <c r="AJ74" s="106"/>
      <c r="AK74" s="104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108"/>
      <c r="DY74" s="29" t="s">
        <v>82</v>
      </c>
      <c r="DZ74" s="2"/>
    </row>
    <row r="75" spans="1:130" ht="67.349999999999994" customHeight="1" x14ac:dyDescent="0.3">
      <c r="A75" s="109" t="s">
        <v>244</v>
      </c>
      <c r="B75" s="107" t="s">
        <v>245</v>
      </c>
      <c r="C75" s="22" t="s">
        <v>202</v>
      </c>
      <c r="D75" s="22" t="s">
        <v>203</v>
      </c>
      <c r="E75" s="22" t="s">
        <v>204</v>
      </c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3"/>
      <c r="AD75" s="22"/>
      <c r="AE75" s="22"/>
      <c r="AF75" s="23"/>
      <c r="AG75" s="24"/>
      <c r="AH75" s="24"/>
      <c r="AI75" s="25"/>
      <c r="AJ75" s="105" t="s">
        <v>69</v>
      </c>
      <c r="AK75" s="103" t="s">
        <v>80</v>
      </c>
      <c r="AL75" s="28">
        <v>28860904.100000001</v>
      </c>
      <c r="AM75" s="28">
        <v>28860904.100000001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28860904.100000001</v>
      </c>
      <c r="AU75" s="28">
        <v>28860904.100000001</v>
      </c>
      <c r="AV75" s="28">
        <v>31658430</v>
      </c>
      <c r="AW75" s="28">
        <v>0</v>
      </c>
      <c r="AX75" s="28">
        <v>0</v>
      </c>
      <c r="AY75" s="28">
        <v>0</v>
      </c>
      <c r="AZ75" s="28">
        <v>31658430</v>
      </c>
      <c r="BA75" s="28">
        <v>27780500</v>
      </c>
      <c r="BB75" s="28">
        <v>0</v>
      </c>
      <c r="BC75" s="28">
        <v>0</v>
      </c>
      <c r="BD75" s="28">
        <v>0</v>
      </c>
      <c r="BE75" s="28">
        <v>27780500</v>
      </c>
      <c r="BF75" s="28">
        <v>28730500</v>
      </c>
      <c r="BG75" s="28">
        <v>0</v>
      </c>
      <c r="BH75" s="28">
        <v>0</v>
      </c>
      <c r="BI75" s="28">
        <v>0</v>
      </c>
      <c r="BJ75" s="28">
        <v>28730500</v>
      </c>
      <c r="BK75" s="28">
        <v>28730500</v>
      </c>
      <c r="BL75" s="28">
        <v>0</v>
      </c>
      <c r="BM75" s="28">
        <v>0</v>
      </c>
      <c r="BN75" s="28">
        <v>0</v>
      </c>
      <c r="BO75" s="28">
        <v>28730500</v>
      </c>
      <c r="BP75" s="28">
        <v>28678453.100000001</v>
      </c>
      <c r="BQ75" s="28">
        <v>28678453.100000001</v>
      </c>
      <c r="BR75" s="28">
        <v>0</v>
      </c>
      <c r="BS75" s="28">
        <v>0</v>
      </c>
      <c r="BT75" s="28">
        <v>0</v>
      </c>
      <c r="BU75" s="28">
        <v>0</v>
      </c>
      <c r="BV75" s="28">
        <v>0</v>
      </c>
      <c r="BW75" s="28">
        <v>0</v>
      </c>
      <c r="BX75" s="28">
        <v>28678453.100000001</v>
      </c>
      <c r="BY75" s="28">
        <v>28678453.100000001</v>
      </c>
      <c r="BZ75" s="28">
        <v>31479200</v>
      </c>
      <c r="CA75" s="28">
        <v>0</v>
      </c>
      <c r="CB75" s="28">
        <v>0</v>
      </c>
      <c r="CC75" s="28">
        <v>0</v>
      </c>
      <c r="CD75" s="28">
        <v>31479200</v>
      </c>
      <c r="CE75" s="28">
        <v>27780500</v>
      </c>
      <c r="CF75" s="28">
        <v>0</v>
      </c>
      <c r="CG75" s="28">
        <v>0</v>
      </c>
      <c r="CH75" s="28">
        <v>0</v>
      </c>
      <c r="CI75" s="28">
        <v>27780500</v>
      </c>
      <c r="CJ75" s="28">
        <v>28730500</v>
      </c>
      <c r="CK75" s="28">
        <v>0</v>
      </c>
      <c r="CL75" s="28">
        <v>0</v>
      </c>
      <c r="CM75" s="28">
        <v>0</v>
      </c>
      <c r="CN75" s="28">
        <v>28730500</v>
      </c>
      <c r="CO75" s="28">
        <v>28730500</v>
      </c>
      <c r="CP75" s="28">
        <v>0</v>
      </c>
      <c r="CQ75" s="28">
        <v>0</v>
      </c>
      <c r="CR75" s="28">
        <v>0</v>
      </c>
      <c r="CS75" s="28">
        <v>28730500</v>
      </c>
      <c r="CT75" s="28">
        <v>28860904.100000001</v>
      </c>
      <c r="CU75" s="28">
        <v>0</v>
      </c>
      <c r="CV75" s="28">
        <v>0</v>
      </c>
      <c r="CW75" s="28">
        <v>0</v>
      </c>
      <c r="CX75" s="28">
        <v>28860904.100000001</v>
      </c>
      <c r="CY75" s="28">
        <v>31658430</v>
      </c>
      <c r="CZ75" s="28">
        <v>0</v>
      </c>
      <c r="DA75" s="28">
        <v>0</v>
      </c>
      <c r="DB75" s="28">
        <v>0</v>
      </c>
      <c r="DC75" s="28">
        <v>31658430</v>
      </c>
      <c r="DD75" s="28">
        <v>27780500</v>
      </c>
      <c r="DE75" s="28">
        <v>0</v>
      </c>
      <c r="DF75" s="28">
        <v>0</v>
      </c>
      <c r="DG75" s="28">
        <v>0</v>
      </c>
      <c r="DH75" s="28">
        <v>27780500</v>
      </c>
      <c r="DI75" s="28">
        <v>28678453.100000001</v>
      </c>
      <c r="DJ75" s="28">
        <v>0</v>
      </c>
      <c r="DK75" s="28">
        <v>0</v>
      </c>
      <c r="DL75" s="28">
        <v>0</v>
      </c>
      <c r="DM75" s="28">
        <v>28678453.100000001</v>
      </c>
      <c r="DN75" s="28">
        <v>31479200</v>
      </c>
      <c r="DO75" s="28">
        <v>0</v>
      </c>
      <c r="DP75" s="28">
        <v>0</v>
      </c>
      <c r="DQ75" s="28">
        <v>0</v>
      </c>
      <c r="DR75" s="28">
        <v>31479200</v>
      </c>
      <c r="DS75" s="28">
        <v>27780500</v>
      </c>
      <c r="DT75" s="28">
        <v>0</v>
      </c>
      <c r="DU75" s="28">
        <v>0</v>
      </c>
      <c r="DV75" s="28">
        <v>0</v>
      </c>
      <c r="DW75" s="28">
        <v>27780500</v>
      </c>
      <c r="DX75" s="107" t="s">
        <v>71</v>
      </c>
      <c r="DY75" s="29" t="s">
        <v>69</v>
      </c>
      <c r="DZ75" s="2"/>
    </row>
    <row r="76" spans="1:130" ht="30.6" x14ac:dyDescent="0.3">
      <c r="A76" s="111"/>
      <c r="B76" s="108"/>
      <c r="C76" s="22" t="s">
        <v>63</v>
      </c>
      <c r="D76" s="22" t="s">
        <v>246</v>
      </c>
      <c r="E76" s="22" t="s">
        <v>65</v>
      </c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3"/>
      <c r="AD76" s="22"/>
      <c r="AE76" s="22"/>
      <c r="AF76" s="23"/>
      <c r="AG76" s="24"/>
      <c r="AH76" s="24"/>
      <c r="AI76" s="25"/>
      <c r="AJ76" s="106"/>
      <c r="AK76" s="104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108"/>
      <c r="DY76" s="29" t="s">
        <v>82</v>
      </c>
      <c r="DZ76" s="2"/>
    </row>
    <row r="77" spans="1:130" ht="52.95" customHeight="1" x14ac:dyDescent="0.3">
      <c r="A77" s="109" t="s">
        <v>247</v>
      </c>
      <c r="B77" s="107" t="s">
        <v>248</v>
      </c>
      <c r="C77" s="22" t="s">
        <v>249</v>
      </c>
      <c r="D77" s="22" t="s">
        <v>250</v>
      </c>
      <c r="E77" s="22" t="s">
        <v>251</v>
      </c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 t="s">
        <v>252</v>
      </c>
      <c r="AB77" s="22" t="s">
        <v>253</v>
      </c>
      <c r="AC77" s="23" t="s">
        <v>254</v>
      </c>
      <c r="AD77" s="22"/>
      <c r="AE77" s="22"/>
      <c r="AF77" s="23"/>
      <c r="AG77" s="24"/>
      <c r="AH77" s="24"/>
      <c r="AI77" s="25"/>
      <c r="AJ77" s="105" t="s">
        <v>205</v>
      </c>
      <c r="AK77" s="103" t="s">
        <v>255</v>
      </c>
      <c r="AL77" s="28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8">
        <v>0</v>
      </c>
      <c r="AS77" s="28">
        <v>0</v>
      </c>
      <c r="AT77" s="28">
        <v>0</v>
      </c>
      <c r="AU77" s="28">
        <v>0</v>
      </c>
      <c r="AV77" s="28">
        <v>300000</v>
      </c>
      <c r="AW77" s="28">
        <v>0</v>
      </c>
      <c r="AX77" s="28">
        <v>0</v>
      </c>
      <c r="AY77" s="28">
        <v>0</v>
      </c>
      <c r="AZ77" s="28">
        <v>300000</v>
      </c>
      <c r="BA77" s="28">
        <v>0</v>
      </c>
      <c r="BB77" s="28">
        <v>0</v>
      </c>
      <c r="BC77" s="28">
        <v>0</v>
      </c>
      <c r="BD77" s="28">
        <v>0</v>
      </c>
      <c r="BE77" s="28">
        <v>0</v>
      </c>
      <c r="BF77" s="28">
        <v>0</v>
      </c>
      <c r="BG77" s="28">
        <v>0</v>
      </c>
      <c r="BH77" s="28">
        <v>0</v>
      </c>
      <c r="BI77" s="28">
        <v>0</v>
      </c>
      <c r="BJ77" s="28">
        <v>0</v>
      </c>
      <c r="BK77" s="28">
        <v>0</v>
      </c>
      <c r="BL77" s="28">
        <v>0</v>
      </c>
      <c r="BM77" s="28">
        <v>0</v>
      </c>
      <c r="BN77" s="28">
        <v>0</v>
      </c>
      <c r="BO77" s="28">
        <v>0</v>
      </c>
      <c r="BP77" s="28">
        <v>0</v>
      </c>
      <c r="BQ77" s="28">
        <v>0</v>
      </c>
      <c r="BR77" s="28">
        <v>0</v>
      </c>
      <c r="BS77" s="28">
        <v>0</v>
      </c>
      <c r="BT77" s="28">
        <v>0</v>
      </c>
      <c r="BU77" s="28">
        <v>0</v>
      </c>
      <c r="BV77" s="28">
        <v>0</v>
      </c>
      <c r="BW77" s="28">
        <v>0</v>
      </c>
      <c r="BX77" s="28">
        <v>0</v>
      </c>
      <c r="BY77" s="28">
        <v>0</v>
      </c>
      <c r="BZ77" s="28">
        <v>300000</v>
      </c>
      <c r="CA77" s="28">
        <v>0</v>
      </c>
      <c r="CB77" s="28">
        <v>0</v>
      </c>
      <c r="CC77" s="28">
        <v>0</v>
      </c>
      <c r="CD77" s="28">
        <v>300000</v>
      </c>
      <c r="CE77" s="28">
        <v>0</v>
      </c>
      <c r="CF77" s="28">
        <v>0</v>
      </c>
      <c r="CG77" s="28">
        <v>0</v>
      </c>
      <c r="CH77" s="28">
        <v>0</v>
      </c>
      <c r="CI77" s="28">
        <v>0</v>
      </c>
      <c r="CJ77" s="28">
        <v>0</v>
      </c>
      <c r="CK77" s="28">
        <v>0</v>
      </c>
      <c r="CL77" s="28">
        <v>0</v>
      </c>
      <c r="CM77" s="28">
        <v>0</v>
      </c>
      <c r="CN77" s="28">
        <v>0</v>
      </c>
      <c r="CO77" s="28">
        <v>0</v>
      </c>
      <c r="CP77" s="28">
        <v>0</v>
      </c>
      <c r="CQ77" s="28">
        <v>0</v>
      </c>
      <c r="CR77" s="28">
        <v>0</v>
      </c>
      <c r="CS77" s="28">
        <v>0</v>
      </c>
      <c r="CT77" s="28">
        <v>0</v>
      </c>
      <c r="CU77" s="28">
        <v>0</v>
      </c>
      <c r="CV77" s="28">
        <v>0</v>
      </c>
      <c r="CW77" s="28">
        <v>0</v>
      </c>
      <c r="CX77" s="28">
        <v>0</v>
      </c>
      <c r="CY77" s="28">
        <v>300000</v>
      </c>
      <c r="CZ77" s="28">
        <v>0</v>
      </c>
      <c r="DA77" s="28">
        <v>0</v>
      </c>
      <c r="DB77" s="28">
        <v>0</v>
      </c>
      <c r="DC77" s="28">
        <v>300000</v>
      </c>
      <c r="DD77" s="28">
        <v>0</v>
      </c>
      <c r="DE77" s="28">
        <v>0</v>
      </c>
      <c r="DF77" s="28">
        <v>0</v>
      </c>
      <c r="DG77" s="28">
        <v>0</v>
      </c>
      <c r="DH77" s="28">
        <v>0</v>
      </c>
      <c r="DI77" s="28">
        <v>0</v>
      </c>
      <c r="DJ77" s="28">
        <v>0</v>
      </c>
      <c r="DK77" s="28">
        <v>0</v>
      </c>
      <c r="DL77" s="28">
        <v>0</v>
      </c>
      <c r="DM77" s="28">
        <v>0</v>
      </c>
      <c r="DN77" s="28">
        <v>300000</v>
      </c>
      <c r="DO77" s="28">
        <v>0</v>
      </c>
      <c r="DP77" s="28">
        <v>0</v>
      </c>
      <c r="DQ77" s="28">
        <v>0</v>
      </c>
      <c r="DR77" s="28">
        <v>300000</v>
      </c>
      <c r="DS77" s="28">
        <v>0</v>
      </c>
      <c r="DT77" s="28">
        <v>0</v>
      </c>
      <c r="DU77" s="28">
        <v>0</v>
      </c>
      <c r="DV77" s="28">
        <v>0</v>
      </c>
      <c r="DW77" s="28">
        <v>0</v>
      </c>
      <c r="DX77" s="107" t="s">
        <v>71</v>
      </c>
      <c r="DY77" s="29" t="s">
        <v>69</v>
      </c>
      <c r="DZ77" s="2"/>
    </row>
    <row r="78" spans="1:130" ht="40.799999999999997" x14ac:dyDescent="0.3">
      <c r="A78" s="110"/>
      <c r="B78" s="108"/>
      <c r="C78" s="22" t="s">
        <v>256</v>
      </c>
      <c r="D78" s="22" t="s">
        <v>257</v>
      </c>
      <c r="E78" s="22" t="s">
        <v>258</v>
      </c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3"/>
      <c r="AD78" s="22"/>
      <c r="AE78" s="22"/>
      <c r="AF78" s="23"/>
      <c r="AG78" s="24"/>
      <c r="AH78" s="24"/>
      <c r="AI78" s="25"/>
      <c r="AJ78" s="106"/>
      <c r="AK78" s="104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108"/>
      <c r="DY78" s="29" t="s">
        <v>82</v>
      </c>
      <c r="DZ78" s="2"/>
    </row>
    <row r="79" spans="1:130" ht="30.6" x14ac:dyDescent="0.3">
      <c r="A79" s="111"/>
      <c r="B79" s="108"/>
      <c r="C79" s="22" t="s">
        <v>63</v>
      </c>
      <c r="D79" s="22" t="s">
        <v>259</v>
      </c>
      <c r="E79" s="22" t="s">
        <v>65</v>
      </c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3"/>
      <c r="AD79" s="22"/>
      <c r="AE79" s="22"/>
      <c r="AF79" s="23"/>
      <c r="AG79" s="24"/>
      <c r="AH79" s="24"/>
      <c r="AI79" s="25"/>
      <c r="AJ79" s="106"/>
      <c r="AK79" s="104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108"/>
      <c r="DY79" s="29" t="s">
        <v>110</v>
      </c>
      <c r="DZ79" s="2"/>
    </row>
    <row r="80" spans="1:130" ht="61.35" customHeight="1" x14ac:dyDescent="0.3">
      <c r="A80" s="109" t="s">
        <v>260</v>
      </c>
      <c r="B80" s="107" t="s">
        <v>261</v>
      </c>
      <c r="C80" s="22" t="s">
        <v>63</v>
      </c>
      <c r="D80" s="22" t="s">
        <v>262</v>
      </c>
      <c r="E80" s="22" t="s">
        <v>65</v>
      </c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 t="s">
        <v>263</v>
      </c>
      <c r="AB80" s="22" t="s">
        <v>118</v>
      </c>
      <c r="AC80" s="23" t="s">
        <v>264</v>
      </c>
      <c r="AD80" s="22"/>
      <c r="AE80" s="22"/>
      <c r="AF80" s="23"/>
      <c r="AG80" s="24"/>
      <c r="AH80" s="24"/>
      <c r="AI80" s="25"/>
      <c r="AJ80" s="105" t="s">
        <v>69</v>
      </c>
      <c r="AK80" s="103" t="s">
        <v>80</v>
      </c>
      <c r="AL80" s="28">
        <v>391137.91</v>
      </c>
      <c r="AM80" s="28">
        <v>391137.91</v>
      </c>
      <c r="AN80" s="28">
        <v>0</v>
      </c>
      <c r="AO80" s="28">
        <v>0</v>
      </c>
      <c r="AP80" s="28">
        <v>0</v>
      </c>
      <c r="AQ80" s="28">
        <v>0</v>
      </c>
      <c r="AR80" s="28">
        <v>0</v>
      </c>
      <c r="AS80" s="28">
        <v>0</v>
      </c>
      <c r="AT80" s="28">
        <v>391137.91</v>
      </c>
      <c r="AU80" s="28">
        <v>391137.91</v>
      </c>
      <c r="AV80" s="28">
        <v>458180</v>
      </c>
      <c r="AW80" s="28">
        <v>0</v>
      </c>
      <c r="AX80" s="28">
        <v>0</v>
      </c>
      <c r="AY80" s="28">
        <v>0</v>
      </c>
      <c r="AZ80" s="28">
        <v>458180</v>
      </c>
      <c r="BA80" s="28">
        <v>50000</v>
      </c>
      <c r="BB80" s="28">
        <v>0</v>
      </c>
      <c r="BC80" s="28">
        <v>0</v>
      </c>
      <c r="BD80" s="28">
        <v>0</v>
      </c>
      <c r="BE80" s="28">
        <v>50000</v>
      </c>
      <c r="BF80" s="28">
        <v>50000</v>
      </c>
      <c r="BG80" s="28">
        <v>0</v>
      </c>
      <c r="BH80" s="28">
        <v>0</v>
      </c>
      <c r="BI80" s="28">
        <v>0</v>
      </c>
      <c r="BJ80" s="28">
        <v>50000</v>
      </c>
      <c r="BK80" s="28">
        <v>50000</v>
      </c>
      <c r="BL80" s="28">
        <v>0</v>
      </c>
      <c r="BM80" s="28">
        <v>0</v>
      </c>
      <c r="BN80" s="28">
        <v>0</v>
      </c>
      <c r="BO80" s="28">
        <v>50000</v>
      </c>
      <c r="BP80" s="28">
        <v>391137.91</v>
      </c>
      <c r="BQ80" s="28">
        <v>391137.91</v>
      </c>
      <c r="BR80" s="28">
        <v>0</v>
      </c>
      <c r="BS80" s="28">
        <v>0</v>
      </c>
      <c r="BT80" s="28">
        <v>0</v>
      </c>
      <c r="BU80" s="28">
        <v>0</v>
      </c>
      <c r="BV80" s="28">
        <v>0</v>
      </c>
      <c r="BW80" s="28">
        <v>0</v>
      </c>
      <c r="BX80" s="28">
        <v>391137.91</v>
      </c>
      <c r="BY80" s="28">
        <v>391137.91</v>
      </c>
      <c r="BZ80" s="28">
        <v>458180</v>
      </c>
      <c r="CA80" s="28">
        <v>0</v>
      </c>
      <c r="CB80" s="28">
        <v>0</v>
      </c>
      <c r="CC80" s="28">
        <v>0</v>
      </c>
      <c r="CD80" s="28">
        <v>458180</v>
      </c>
      <c r="CE80" s="28">
        <v>50000</v>
      </c>
      <c r="CF80" s="28">
        <v>0</v>
      </c>
      <c r="CG80" s="28">
        <v>0</v>
      </c>
      <c r="CH80" s="28">
        <v>0</v>
      </c>
      <c r="CI80" s="28">
        <v>50000</v>
      </c>
      <c r="CJ80" s="28">
        <v>50000</v>
      </c>
      <c r="CK80" s="28">
        <v>0</v>
      </c>
      <c r="CL80" s="28">
        <v>0</v>
      </c>
      <c r="CM80" s="28">
        <v>0</v>
      </c>
      <c r="CN80" s="28">
        <v>50000</v>
      </c>
      <c r="CO80" s="28">
        <v>50000</v>
      </c>
      <c r="CP80" s="28">
        <v>0</v>
      </c>
      <c r="CQ80" s="28">
        <v>0</v>
      </c>
      <c r="CR80" s="28">
        <v>0</v>
      </c>
      <c r="CS80" s="28">
        <v>50000</v>
      </c>
      <c r="CT80" s="28">
        <v>391137.91</v>
      </c>
      <c r="CU80" s="28">
        <v>0</v>
      </c>
      <c r="CV80" s="28">
        <v>0</v>
      </c>
      <c r="CW80" s="28">
        <v>0</v>
      </c>
      <c r="CX80" s="28">
        <v>391137.91</v>
      </c>
      <c r="CY80" s="28">
        <v>458180</v>
      </c>
      <c r="CZ80" s="28">
        <v>0</v>
      </c>
      <c r="DA80" s="28">
        <v>0</v>
      </c>
      <c r="DB80" s="28">
        <v>0</v>
      </c>
      <c r="DC80" s="28">
        <v>458180</v>
      </c>
      <c r="DD80" s="28">
        <v>50000</v>
      </c>
      <c r="DE80" s="28">
        <v>0</v>
      </c>
      <c r="DF80" s="28">
        <v>0</v>
      </c>
      <c r="DG80" s="28">
        <v>0</v>
      </c>
      <c r="DH80" s="28">
        <v>50000</v>
      </c>
      <c r="DI80" s="28">
        <v>391137.91</v>
      </c>
      <c r="DJ80" s="28">
        <v>0</v>
      </c>
      <c r="DK80" s="28">
        <v>0</v>
      </c>
      <c r="DL80" s="28">
        <v>0</v>
      </c>
      <c r="DM80" s="28">
        <v>391137.91</v>
      </c>
      <c r="DN80" s="28">
        <v>458180</v>
      </c>
      <c r="DO80" s="28">
        <v>0</v>
      </c>
      <c r="DP80" s="28">
        <v>0</v>
      </c>
      <c r="DQ80" s="28">
        <v>0</v>
      </c>
      <c r="DR80" s="28">
        <v>458180</v>
      </c>
      <c r="DS80" s="28">
        <v>50000</v>
      </c>
      <c r="DT80" s="28">
        <v>0</v>
      </c>
      <c r="DU80" s="28">
        <v>0</v>
      </c>
      <c r="DV80" s="28">
        <v>0</v>
      </c>
      <c r="DW80" s="28">
        <v>50000</v>
      </c>
      <c r="DX80" s="107" t="s">
        <v>71</v>
      </c>
      <c r="DY80" s="29" t="s">
        <v>69</v>
      </c>
      <c r="DZ80" s="2"/>
    </row>
    <row r="81" spans="1:130" ht="40.799999999999997" x14ac:dyDescent="0.3">
      <c r="A81" s="111"/>
      <c r="B81" s="108"/>
      <c r="C81" s="22" t="s">
        <v>265</v>
      </c>
      <c r="D81" s="22" t="s">
        <v>266</v>
      </c>
      <c r="E81" s="22" t="s">
        <v>147</v>
      </c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3"/>
      <c r="AD81" s="22"/>
      <c r="AE81" s="22"/>
      <c r="AF81" s="23"/>
      <c r="AG81" s="24"/>
      <c r="AH81" s="24"/>
      <c r="AI81" s="25"/>
      <c r="AJ81" s="106"/>
      <c r="AK81" s="104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108"/>
      <c r="DY81" s="29" t="s">
        <v>82</v>
      </c>
      <c r="DZ81" s="2"/>
    </row>
    <row r="82" spans="1:130" ht="40.950000000000003" customHeight="1" x14ac:dyDescent="0.3">
      <c r="A82" s="109" t="s">
        <v>267</v>
      </c>
      <c r="B82" s="107" t="s">
        <v>268</v>
      </c>
      <c r="C82" s="22" t="s">
        <v>63</v>
      </c>
      <c r="D82" s="22" t="s">
        <v>269</v>
      </c>
      <c r="E82" s="22" t="s">
        <v>65</v>
      </c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 t="s">
        <v>270</v>
      </c>
      <c r="AB82" s="22" t="s">
        <v>271</v>
      </c>
      <c r="AC82" s="23" t="s">
        <v>272</v>
      </c>
      <c r="AD82" s="22"/>
      <c r="AE82" s="22"/>
      <c r="AF82" s="23"/>
      <c r="AG82" s="24"/>
      <c r="AH82" s="24"/>
      <c r="AI82" s="25"/>
      <c r="AJ82" s="105" t="s">
        <v>273</v>
      </c>
      <c r="AK82" s="103" t="s">
        <v>58</v>
      </c>
      <c r="AL82" s="28">
        <v>7105143.9900000002</v>
      </c>
      <c r="AM82" s="28">
        <v>7105143.9900000002</v>
      </c>
      <c r="AN82" s="28">
        <v>0</v>
      </c>
      <c r="AO82" s="28">
        <v>0</v>
      </c>
      <c r="AP82" s="28">
        <v>1755777.12</v>
      </c>
      <c r="AQ82" s="28">
        <v>1755777.12</v>
      </c>
      <c r="AR82" s="28">
        <v>0</v>
      </c>
      <c r="AS82" s="28">
        <v>0</v>
      </c>
      <c r="AT82" s="28">
        <v>5349366.87</v>
      </c>
      <c r="AU82" s="28">
        <v>5349366.87</v>
      </c>
      <c r="AV82" s="28">
        <v>6922540.6799999997</v>
      </c>
      <c r="AW82" s="28">
        <v>0</v>
      </c>
      <c r="AX82" s="28">
        <v>0</v>
      </c>
      <c r="AY82" s="28">
        <v>0</v>
      </c>
      <c r="AZ82" s="28">
        <v>6922540.6799999997</v>
      </c>
      <c r="BA82" s="28">
        <v>5118700</v>
      </c>
      <c r="BB82" s="28">
        <v>0</v>
      </c>
      <c r="BC82" s="28">
        <v>0</v>
      </c>
      <c r="BD82" s="28">
        <v>0</v>
      </c>
      <c r="BE82" s="28">
        <v>5118700</v>
      </c>
      <c r="BF82" s="28">
        <v>6118700</v>
      </c>
      <c r="BG82" s="28">
        <v>0</v>
      </c>
      <c r="BH82" s="28">
        <v>0</v>
      </c>
      <c r="BI82" s="28">
        <v>0</v>
      </c>
      <c r="BJ82" s="28">
        <v>6118700</v>
      </c>
      <c r="BK82" s="28">
        <v>6118700</v>
      </c>
      <c r="BL82" s="28">
        <v>0</v>
      </c>
      <c r="BM82" s="28">
        <v>0</v>
      </c>
      <c r="BN82" s="28">
        <v>0</v>
      </c>
      <c r="BO82" s="28">
        <v>6118700</v>
      </c>
      <c r="BP82" s="28">
        <v>7105143.9900000002</v>
      </c>
      <c r="BQ82" s="28">
        <v>7105143.9900000002</v>
      </c>
      <c r="BR82" s="28">
        <v>0</v>
      </c>
      <c r="BS82" s="28">
        <v>0</v>
      </c>
      <c r="BT82" s="28">
        <v>1755777.12</v>
      </c>
      <c r="BU82" s="28">
        <v>1755777.12</v>
      </c>
      <c r="BV82" s="28">
        <v>0</v>
      </c>
      <c r="BW82" s="28">
        <v>0</v>
      </c>
      <c r="BX82" s="28">
        <v>5349366.87</v>
      </c>
      <c r="BY82" s="28">
        <v>5349366.87</v>
      </c>
      <c r="BZ82" s="28">
        <v>6922540.6799999997</v>
      </c>
      <c r="CA82" s="28">
        <v>0</v>
      </c>
      <c r="CB82" s="28">
        <v>0</v>
      </c>
      <c r="CC82" s="28">
        <v>0</v>
      </c>
      <c r="CD82" s="28">
        <v>6922540.6799999997</v>
      </c>
      <c r="CE82" s="28">
        <v>5118700</v>
      </c>
      <c r="CF82" s="28">
        <v>0</v>
      </c>
      <c r="CG82" s="28">
        <v>0</v>
      </c>
      <c r="CH82" s="28">
        <v>0</v>
      </c>
      <c r="CI82" s="28">
        <v>5118700</v>
      </c>
      <c r="CJ82" s="28">
        <v>6118700</v>
      </c>
      <c r="CK82" s="28">
        <v>0</v>
      </c>
      <c r="CL82" s="28">
        <v>0</v>
      </c>
      <c r="CM82" s="28">
        <v>0</v>
      </c>
      <c r="CN82" s="28">
        <v>6118700</v>
      </c>
      <c r="CO82" s="28">
        <v>6118700</v>
      </c>
      <c r="CP82" s="28">
        <v>0</v>
      </c>
      <c r="CQ82" s="28">
        <v>0</v>
      </c>
      <c r="CR82" s="28">
        <v>0</v>
      </c>
      <c r="CS82" s="28">
        <v>6118700</v>
      </c>
      <c r="CT82" s="28">
        <v>7105143.9900000002</v>
      </c>
      <c r="CU82" s="28">
        <v>0</v>
      </c>
      <c r="CV82" s="28">
        <v>1755777.12</v>
      </c>
      <c r="CW82" s="28">
        <v>0</v>
      </c>
      <c r="CX82" s="28">
        <v>5349366.87</v>
      </c>
      <c r="CY82" s="28">
        <v>6922540.6799999997</v>
      </c>
      <c r="CZ82" s="28">
        <v>0</v>
      </c>
      <c r="DA82" s="28">
        <v>0</v>
      </c>
      <c r="DB82" s="28">
        <v>0</v>
      </c>
      <c r="DC82" s="28">
        <v>6922540.6799999997</v>
      </c>
      <c r="DD82" s="28">
        <v>5118700</v>
      </c>
      <c r="DE82" s="28">
        <v>0</v>
      </c>
      <c r="DF82" s="28">
        <v>0</v>
      </c>
      <c r="DG82" s="28">
        <v>0</v>
      </c>
      <c r="DH82" s="28">
        <v>5118700</v>
      </c>
      <c r="DI82" s="28">
        <v>7105143.9900000002</v>
      </c>
      <c r="DJ82" s="28">
        <v>0</v>
      </c>
      <c r="DK82" s="28">
        <v>1755777.12</v>
      </c>
      <c r="DL82" s="28">
        <v>0</v>
      </c>
      <c r="DM82" s="28">
        <v>5349366.87</v>
      </c>
      <c r="DN82" s="28">
        <v>6922540.6799999997</v>
      </c>
      <c r="DO82" s="28">
        <v>0</v>
      </c>
      <c r="DP82" s="28">
        <v>0</v>
      </c>
      <c r="DQ82" s="28">
        <v>0</v>
      </c>
      <c r="DR82" s="28">
        <v>6922540.6799999997</v>
      </c>
      <c r="DS82" s="28">
        <v>5118700</v>
      </c>
      <c r="DT82" s="28">
        <v>0</v>
      </c>
      <c r="DU82" s="28">
        <v>0</v>
      </c>
      <c r="DV82" s="28">
        <v>0</v>
      </c>
      <c r="DW82" s="28">
        <v>5118700</v>
      </c>
      <c r="DX82" s="107" t="s">
        <v>71</v>
      </c>
      <c r="DY82" s="29" t="s">
        <v>69</v>
      </c>
      <c r="DZ82" s="2"/>
    </row>
    <row r="83" spans="1:130" ht="30.6" x14ac:dyDescent="0.3">
      <c r="A83" s="110"/>
      <c r="B83" s="108"/>
      <c r="C83" s="22" t="s">
        <v>234</v>
      </c>
      <c r="D83" s="22" t="s">
        <v>67</v>
      </c>
      <c r="E83" s="22" t="s">
        <v>235</v>
      </c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 t="s">
        <v>274</v>
      </c>
      <c r="AB83" s="22" t="s">
        <v>67</v>
      </c>
      <c r="AC83" s="23" t="s">
        <v>272</v>
      </c>
      <c r="AD83" s="22"/>
      <c r="AE83" s="22"/>
      <c r="AF83" s="23"/>
      <c r="AG83" s="24"/>
      <c r="AH83" s="24"/>
      <c r="AI83" s="25"/>
      <c r="AJ83" s="106"/>
      <c r="AK83" s="104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108"/>
      <c r="DY83" s="29" t="s">
        <v>82</v>
      </c>
      <c r="DZ83" s="2"/>
    </row>
    <row r="84" spans="1:130" ht="20.399999999999999" x14ac:dyDescent="0.3">
      <c r="A84" s="111"/>
      <c r="B84" s="108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 t="s">
        <v>236</v>
      </c>
      <c r="AB84" s="22" t="s">
        <v>67</v>
      </c>
      <c r="AC84" s="23" t="s">
        <v>237</v>
      </c>
      <c r="AD84" s="22"/>
      <c r="AE84" s="22"/>
      <c r="AF84" s="23"/>
      <c r="AG84" s="24"/>
      <c r="AH84" s="24"/>
      <c r="AI84" s="25"/>
      <c r="AJ84" s="106"/>
      <c r="AK84" s="104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108"/>
      <c r="DY84" s="29" t="s">
        <v>110</v>
      </c>
      <c r="DZ84" s="2"/>
    </row>
    <row r="85" spans="1:130" ht="173.4" x14ac:dyDescent="0.3">
      <c r="A85" s="20" t="s">
        <v>275</v>
      </c>
      <c r="B85" s="21" t="s">
        <v>276</v>
      </c>
      <c r="C85" s="22" t="s">
        <v>124</v>
      </c>
      <c r="D85" s="22" t="s">
        <v>67</v>
      </c>
      <c r="E85" s="22" t="s">
        <v>119</v>
      </c>
      <c r="F85" s="22"/>
      <c r="G85" s="22"/>
      <c r="H85" s="22"/>
      <c r="I85" s="22"/>
      <c r="J85" s="22"/>
      <c r="K85" s="22"/>
      <c r="L85" s="22"/>
      <c r="M85" s="22"/>
      <c r="N85" s="22"/>
      <c r="O85" s="22" t="s">
        <v>128</v>
      </c>
      <c r="P85" s="22" t="s">
        <v>67</v>
      </c>
      <c r="Q85" s="22" t="s">
        <v>129</v>
      </c>
      <c r="R85" s="22" t="s">
        <v>130</v>
      </c>
      <c r="S85" s="22"/>
      <c r="T85" s="22"/>
      <c r="U85" s="22"/>
      <c r="V85" s="22"/>
      <c r="W85" s="22"/>
      <c r="X85" s="22"/>
      <c r="Y85" s="22"/>
      <c r="Z85" s="22"/>
      <c r="AA85" s="22" t="s">
        <v>117</v>
      </c>
      <c r="AB85" s="22" t="s">
        <v>118</v>
      </c>
      <c r="AC85" s="23" t="s">
        <v>119</v>
      </c>
      <c r="AD85" s="22" t="s">
        <v>120</v>
      </c>
      <c r="AE85" s="22" t="s">
        <v>67</v>
      </c>
      <c r="AF85" s="23" t="s">
        <v>121</v>
      </c>
      <c r="AG85" s="24"/>
      <c r="AH85" s="24"/>
      <c r="AI85" s="25"/>
      <c r="AJ85" s="26" t="s">
        <v>122</v>
      </c>
      <c r="AK85" s="27" t="s">
        <v>277</v>
      </c>
      <c r="AL85" s="28">
        <v>11662800</v>
      </c>
      <c r="AM85" s="28">
        <v>11656060.039999999</v>
      </c>
      <c r="AN85" s="28">
        <v>10010056</v>
      </c>
      <c r="AO85" s="28">
        <v>10010056</v>
      </c>
      <c r="AP85" s="28">
        <v>1629544</v>
      </c>
      <c r="AQ85" s="28">
        <v>1629543.89</v>
      </c>
      <c r="AR85" s="28">
        <v>0</v>
      </c>
      <c r="AS85" s="28">
        <v>0</v>
      </c>
      <c r="AT85" s="28">
        <v>23200</v>
      </c>
      <c r="AU85" s="28">
        <v>16460.150000000001</v>
      </c>
      <c r="AV85" s="28">
        <v>11899304</v>
      </c>
      <c r="AW85" s="28">
        <v>10218950</v>
      </c>
      <c r="AX85" s="28">
        <v>1663550</v>
      </c>
      <c r="AY85" s="28">
        <v>0</v>
      </c>
      <c r="AZ85" s="28">
        <v>16804</v>
      </c>
      <c r="BA85" s="28">
        <v>11882500</v>
      </c>
      <c r="BB85" s="28">
        <v>9981300</v>
      </c>
      <c r="BC85" s="28">
        <v>1901200</v>
      </c>
      <c r="BD85" s="28">
        <v>0</v>
      </c>
      <c r="BE85" s="28">
        <v>0</v>
      </c>
      <c r="BF85" s="28">
        <v>11882500</v>
      </c>
      <c r="BG85" s="28">
        <v>9387175</v>
      </c>
      <c r="BH85" s="28">
        <v>2495325</v>
      </c>
      <c r="BI85" s="28">
        <v>0</v>
      </c>
      <c r="BJ85" s="28">
        <v>0</v>
      </c>
      <c r="BK85" s="28">
        <v>11882500</v>
      </c>
      <c r="BL85" s="28">
        <v>9387175</v>
      </c>
      <c r="BM85" s="28">
        <v>2495325</v>
      </c>
      <c r="BN85" s="28">
        <v>0</v>
      </c>
      <c r="BO85" s="28">
        <v>0</v>
      </c>
      <c r="BP85" s="28">
        <v>11662800</v>
      </c>
      <c r="BQ85" s="28">
        <v>11656060.039999999</v>
      </c>
      <c r="BR85" s="28">
        <v>10010056</v>
      </c>
      <c r="BS85" s="28">
        <v>10010056</v>
      </c>
      <c r="BT85" s="28">
        <v>1629544</v>
      </c>
      <c r="BU85" s="28">
        <v>1629543.89</v>
      </c>
      <c r="BV85" s="28">
        <v>0</v>
      </c>
      <c r="BW85" s="28">
        <v>0</v>
      </c>
      <c r="BX85" s="28">
        <v>23200</v>
      </c>
      <c r="BY85" s="28">
        <v>16460.150000000001</v>
      </c>
      <c r="BZ85" s="28">
        <v>11899304</v>
      </c>
      <c r="CA85" s="28">
        <v>10218950</v>
      </c>
      <c r="CB85" s="28">
        <v>1663550</v>
      </c>
      <c r="CC85" s="28">
        <v>0</v>
      </c>
      <c r="CD85" s="28">
        <v>16804</v>
      </c>
      <c r="CE85" s="28">
        <v>11882500</v>
      </c>
      <c r="CF85" s="28">
        <v>9981300</v>
      </c>
      <c r="CG85" s="28">
        <v>1901200</v>
      </c>
      <c r="CH85" s="28">
        <v>0</v>
      </c>
      <c r="CI85" s="28">
        <v>0</v>
      </c>
      <c r="CJ85" s="28">
        <v>11882500</v>
      </c>
      <c r="CK85" s="28">
        <v>9387175</v>
      </c>
      <c r="CL85" s="28">
        <v>2495325</v>
      </c>
      <c r="CM85" s="28">
        <v>0</v>
      </c>
      <c r="CN85" s="28">
        <v>0</v>
      </c>
      <c r="CO85" s="28">
        <v>11882500</v>
      </c>
      <c r="CP85" s="28">
        <v>9387175</v>
      </c>
      <c r="CQ85" s="28">
        <v>2495325</v>
      </c>
      <c r="CR85" s="28">
        <v>0</v>
      </c>
      <c r="CS85" s="28">
        <v>0</v>
      </c>
      <c r="CT85" s="28">
        <v>11656060.039999999</v>
      </c>
      <c r="CU85" s="28">
        <v>10010056</v>
      </c>
      <c r="CV85" s="28">
        <v>1629543.89</v>
      </c>
      <c r="CW85" s="28">
        <v>0</v>
      </c>
      <c r="CX85" s="28">
        <v>16460.150000000001</v>
      </c>
      <c r="CY85" s="28">
        <v>11899304</v>
      </c>
      <c r="CZ85" s="28">
        <v>10218950</v>
      </c>
      <c r="DA85" s="28">
        <v>1663550</v>
      </c>
      <c r="DB85" s="28">
        <v>0</v>
      </c>
      <c r="DC85" s="28">
        <v>16804</v>
      </c>
      <c r="DD85" s="28">
        <v>11882500</v>
      </c>
      <c r="DE85" s="28">
        <v>9981300</v>
      </c>
      <c r="DF85" s="28">
        <v>1901200</v>
      </c>
      <c r="DG85" s="28">
        <v>0</v>
      </c>
      <c r="DH85" s="28">
        <v>0</v>
      </c>
      <c r="DI85" s="28">
        <v>11656060.039999999</v>
      </c>
      <c r="DJ85" s="28">
        <v>10010056</v>
      </c>
      <c r="DK85" s="28">
        <v>1629543.89</v>
      </c>
      <c r="DL85" s="28">
        <v>0</v>
      </c>
      <c r="DM85" s="28">
        <v>16460.150000000001</v>
      </c>
      <c r="DN85" s="28">
        <v>11899304</v>
      </c>
      <c r="DO85" s="28">
        <v>10218950</v>
      </c>
      <c r="DP85" s="28">
        <v>1663550</v>
      </c>
      <c r="DQ85" s="28">
        <v>0</v>
      </c>
      <c r="DR85" s="28">
        <v>16804</v>
      </c>
      <c r="DS85" s="28">
        <v>11882500</v>
      </c>
      <c r="DT85" s="28">
        <v>9981300</v>
      </c>
      <c r="DU85" s="28">
        <v>1901200</v>
      </c>
      <c r="DV85" s="28">
        <v>0</v>
      </c>
      <c r="DW85" s="28">
        <v>0</v>
      </c>
      <c r="DX85" s="21" t="s">
        <v>71</v>
      </c>
      <c r="DY85" s="29" t="s">
        <v>69</v>
      </c>
      <c r="DZ85" s="2"/>
    </row>
    <row r="86" spans="1:130" ht="71.400000000000006" x14ac:dyDescent="0.3">
      <c r="A86" s="15" t="s">
        <v>278</v>
      </c>
      <c r="B86" s="16" t="s">
        <v>279</v>
      </c>
      <c r="C86" s="17" t="s">
        <v>56</v>
      </c>
      <c r="D86" s="17" t="s">
        <v>56</v>
      </c>
      <c r="E86" s="17" t="s">
        <v>56</v>
      </c>
      <c r="F86" s="17" t="s">
        <v>56</v>
      </c>
      <c r="G86" s="17" t="s">
        <v>56</v>
      </c>
      <c r="H86" s="17" t="s">
        <v>56</v>
      </c>
      <c r="I86" s="17" t="s">
        <v>56</v>
      </c>
      <c r="J86" s="17" t="s">
        <v>56</v>
      </c>
      <c r="K86" s="17" t="s">
        <v>56</v>
      </c>
      <c r="L86" s="17" t="s">
        <v>56</v>
      </c>
      <c r="M86" s="17" t="s">
        <v>56</v>
      </c>
      <c r="N86" s="17" t="s">
        <v>56</v>
      </c>
      <c r="O86" s="17" t="s">
        <v>56</v>
      </c>
      <c r="P86" s="17" t="s">
        <v>56</v>
      </c>
      <c r="Q86" s="17" t="s">
        <v>56</v>
      </c>
      <c r="R86" s="17" t="s">
        <v>56</v>
      </c>
      <c r="S86" s="17" t="s">
        <v>56</v>
      </c>
      <c r="T86" s="17" t="s">
        <v>56</v>
      </c>
      <c r="U86" s="17" t="s">
        <v>56</v>
      </c>
      <c r="V86" s="17" t="s">
        <v>56</v>
      </c>
      <c r="W86" s="17" t="s">
        <v>56</v>
      </c>
      <c r="X86" s="17" t="s">
        <v>56</v>
      </c>
      <c r="Y86" s="17" t="s">
        <v>56</v>
      </c>
      <c r="Z86" s="17" t="s">
        <v>56</v>
      </c>
      <c r="AA86" s="17" t="s">
        <v>56</v>
      </c>
      <c r="AB86" s="17" t="s">
        <v>56</v>
      </c>
      <c r="AC86" s="17" t="s">
        <v>56</v>
      </c>
      <c r="AD86" s="17" t="s">
        <v>56</v>
      </c>
      <c r="AE86" s="17" t="s">
        <v>56</v>
      </c>
      <c r="AF86" s="17" t="s">
        <v>56</v>
      </c>
      <c r="AG86" s="18"/>
      <c r="AH86" s="18"/>
      <c r="AI86" s="18"/>
      <c r="AJ86" s="16" t="s">
        <v>56</v>
      </c>
      <c r="AK86" s="17" t="s">
        <v>56</v>
      </c>
      <c r="AL86" s="19">
        <v>42234845.659999996</v>
      </c>
      <c r="AM86" s="19">
        <v>42234845.659999996</v>
      </c>
      <c r="AN86" s="19">
        <v>394844.27</v>
      </c>
      <c r="AO86" s="19">
        <v>394844.27</v>
      </c>
      <c r="AP86" s="19">
        <v>13074975.33</v>
      </c>
      <c r="AQ86" s="19">
        <v>13074975.33</v>
      </c>
      <c r="AR86" s="19">
        <v>0</v>
      </c>
      <c r="AS86" s="19">
        <v>0</v>
      </c>
      <c r="AT86" s="19">
        <v>28765026.059999999</v>
      </c>
      <c r="AU86" s="19">
        <v>28765026.059999999</v>
      </c>
      <c r="AV86" s="19">
        <v>28205585</v>
      </c>
      <c r="AW86" s="19">
        <v>438750.44</v>
      </c>
      <c r="AX86" s="19">
        <v>13366049.560000001</v>
      </c>
      <c r="AY86" s="19">
        <v>0</v>
      </c>
      <c r="AZ86" s="19">
        <v>14400785</v>
      </c>
      <c r="BA86" s="19">
        <v>8997997</v>
      </c>
      <c r="BB86" s="19">
        <v>386588.18</v>
      </c>
      <c r="BC86" s="19">
        <v>1305808.82</v>
      </c>
      <c r="BD86" s="19">
        <v>0</v>
      </c>
      <c r="BE86" s="19">
        <v>7305600</v>
      </c>
      <c r="BF86" s="19">
        <v>9211460.3200000003</v>
      </c>
      <c r="BG86" s="19">
        <v>390509.3</v>
      </c>
      <c r="BH86" s="19">
        <v>1315351.02</v>
      </c>
      <c r="BI86" s="19">
        <v>0</v>
      </c>
      <c r="BJ86" s="19">
        <v>7505600</v>
      </c>
      <c r="BK86" s="19">
        <v>9211460.3200000003</v>
      </c>
      <c r="BL86" s="19">
        <v>390509.3</v>
      </c>
      <c r="BM86" s="19">
        <v>1315351.02</v>
      </c>
      <c r="BN86" s="19">
        <v>0</v>
      </c>
      <c r="BO86" s="19">
        <v>7505600</v>
      </c>
      <c r="BP86" s="19">
        <v>30179109.52</v>
      </c>
      <c r="BQ86" s="19">
        <v>30179109.52</v>
      </c>
      <c r="BR86" s="19">
        <v>394844.27</v>
      </c>
      <c r="BS86" s="19">
        <v>394844.27</v>
      </c>
      <c r="BT86" s="19">
        <v>1245175.33</v>
      </c>
      <c r="BU86" s="19">
        <v>1245175.33</v>
      </c>
      <c r="BV86" s="19">
        <v>0</v>
      </c>
      <c r="BW86" s="19">
        <v>0</v>
      </c>
      <c r="BX86" s="19">
        <v>28539089.920000002</v>
      </c>
      <c r="BY86" s="19">
        <v>28539089.920000002</v>
      </c>
      <c r="BZ86" s="19">
        <v>16295585</v>
      </c>
      <c r="CA86" s="19">
        <v>438750.44</v>
      </c>
      <c r="CB86" s="19">
        <v>1456049.56</v>
      </c>
      <c r="CC86" s="19">
        <v>0</v>
      </c>
      <c r="CD86" s="19">
        <v>14400785</v>
      </c>
      <c r="CE86" s="19">
        <v>8997997</v>
      </c>
      <c r="CF86" s="19">
        <v>386588.18</v>
      </c>
      <c r="CG86" s="19">
        <v>1305808.82</v>
      </c>
      <c r="CH86" s="19">
        <v>0</v>
      </c>
      <c r="CI86" s="19">
        <v>7305600</v>
      </c>
      <c r="CJ86" s="19">
        <v>9211460.3200000003</v>
      </c>
      <c r="CK86" s="19">
        <v>390509.3</v>
      </c>
      <c r="CL86" s="19">
        <v>1315351.02</v>
      </c>
      <c r="CM86" s="19">
        <v>0</v>
      </c>
      <c r="CN86" s="19">
        <v>7505600</v>
      </c>
      <c r="CO86" s="19">
        <v>9211460.3200000003</v>
      </c>
      <c r="CP86" s="19">
        <v>390509.3</v>
      </c>
      <c r="CQ86" s="19">
        <v>1315351.02</v>
      </c>
      <c r="CR86" s="19">
        <v>0</v>
      </c>
      <c r="CS86" s="19">
        <v>7505600</v>
      </c>
      <c r="CT86" s="19">
        <v>42234845.659999996</v>
      </c>
      <c r="CU86" s="19">
        <v>394844.27</v>
      </c>
      <c r="CV86" s="19">
        <v>13074975.33</v>
      </c>
      <c r="CW86" s="19">
        <v>0</v>
      </c>
      <c r="CX86" s="19">
        <v>28765026.059999999</v>
      </c>
      <c r="CY86" s="19">
        <v>28205585</v>
      </c>
      <c r="CZ86" s="19">
        <v>438750.44</v>
      </c>
      <c r="DA86" s="19">
        <v>13366049.560000001</v>
      </c>
      <c r="DB86" s="19">
        <v>0</v>
      </c>
      <c r="DC86" s="19">
        <v>14400785</v>
      </c>
      <c r="DD86" s="19">
        <v>8997997</v>
      </c>
      <c r="DE86" s="19">
        <v>386588.18</v>
      </c>
      <c r="DF86" s="19">
        <v>1305808.82</v>
      </c>
      <c r="DG86" s="19">
        <v>0</v>
      </c>
      <c r="DH86" s="19">
        <v>7305600</v>
      </c>
      <c r="DI86" s="19">
        <v>30179109.52</v>
      </c>
      <c r="DJ86" s="19">
        <v>394844.27</v>
      </c>
      <c r="DK86" s="19">
        <v>1245175.33</v>
      </c>
      <c r="DL86" s="19">
        <v>0</v>
      </c>
      <c r="DM86" s="19">
        <v>28539089.920000002</v>
      </c>
      <c r="DN86" s="19">
        <v>16295585</v>
      </c>
      <c r="DO86" s="19">
        <v>438750.44</v>
      </c>
      <c r="DP86" s="19">
        <v>1456049.56</v>
      </c>
      <c r="DQ86" s="19">
        <v>0</v>
      </c>
      <c r="DR86" s="19">
        <v>14400785</v>
      </c>
      <c r="DS86" s="19">
        <v>8997997</v>
      </c>
      <c r="DT86" s="19">
        <v>386588.18</v>
      </c>
      <c r="DU86" s="19">
        <v>1305808.82</v>
      </c>
      <c r="DV86" s="19">
        <v>0</v>
      </c>
      <c r="DW86" s="19">
        <v>7305600</v>
      </c>
      <c r="DX86" s="17"/>
      <c r="DY86" s="2"/>
      <c r="DZ86" s="2"/>
    </row>
    <row r="87" spans="1:130" ht="40.799999999999997" x14ac:dyDescent="0.3">
      <c r="A87" s="15" t="s">
        <v>280</v>
      </c>
      <c r="B87" s="16" t="s">
        <v>281</v>
      </c>
      <c r="C87" s="17" t="s">
        <v>56</v>
      </c>
      <c r="D87" s="17" t="s">
        <v>56</v>
      </c>
      <c r="E87" s="17" t="s">
        <v>56</v>
      </c>
      <c r="F87" s="17" t="s">
        <v>56</v>
      </c>
      <c r="G87" s="17" t="s">
        <v>56</v>
      </c>
      <c r="H87" s="17" t="s">
        <v>56</v>
      </c>
      <c r="I87" s="17" t="s">
        <v>56</v>
      </c>
      <c r="J87" s="17" t="s">
        <v>56</v>
      </c>
      <c r="K87" s="17" t="s">
        <v>56</v>
      </c>
      <c r="L87" s="17" t="s">
        <v>56</v>
      </c>
      <c r="M87" s="17" t="s">
        <v>56</v>
      </c>
      <c r="N87" s="17" t="s">
        <v>56</v>
      </c>
      <c r="O87" s="17" t="s">
        <v>56</v>
      </c>
      <c r="P87" s="17" t="s">
        <v>56</v>
      </c>
      <c r="Q87" s="17" t="s">
        <v>56</v>
      </c>
      <c r="R87" s="17" t="s">
        <v>56</v>
      </c>
      <c r="S87" s="17" t="s">
        <v>56</v>
      </c>
      <c r="T87" s="17" t="s">
        <v>56</v>
      </c>
      <c r="U87" s="17" t="s">
        <v>56</v>
      </c>
      <c r="V87" s="17" t="s">
        <v>56</v>
      </c>
      <c r="W87" s="17" t="s">
        <v>56</v>
      </c>
      <c r="X87" s="17" t="s">
        <v>56</v>
      </c>
      <c r="Y87" s="17" t="s">
        <v>56</v>
      </c>
      <c r="Z87" s="17" t="s">
        <v>56</v>
      </c>
      <c r="AA87" s="17" t="s">
        <v>56</v>
      </c>
      <c r="AB87" s="17" t="s">
        <v>56</v>
      </c>
      <c r="AC87" s="17" t="s">
        <v>56</v>
      </c>
      <c r="AD87" s="17" t="s">
        <v>56</v>
      </c>
      <c r="AE87" s="17" t="s">
        <v>56</v>
      </c>
      <c r="AF87" s="17" t="s">
        <v>56</v>
      </c>
      <c r="AG87" s="18"/>
      <c r="AH87" s="18"/>
      <c r="AI87" s="18"/>
      <c r="AJ87" s="16" t="s">
        <v>56</v>
      </c>
      <c r="AK87" s="17" t="s">
        <v>56</v>
      </c>
      <c r="AL87" s="19">
        <v>5346295.03</v>
      </c>
      <c r="AM87" s="19">
        <v>5346295.03</v>
      </c>
      <c r="AN87" s="19">
        <v>0</v>
      </c>
      <c r="AO87" s="19">
        <v>0</v>
      </c>
      <c r="AP87" s="19">
        <v>829800</v>
      </c>
      <c r="AQ87" s="19">
        <v>829800</v>
      </c>
      <c r="AR87" s="19">
        <v>0</v>
      </c>
      <c r="AS87" s="19">
        <v>0</v>
      </c>
      <c r="AT87" s="19">
        <v>4516495.03</v>
      </c>
      <c r="AU87" s="19">
        <v>4516495.03</v>
      </c>
      <c r="AV87" s="19">
        <v>5291100</v>
      </c>
      <c r="AW87" s="19">
        <v>0</v>
      </c>
      <c r="AX87" s="19">
        <v>0</v>
      </c>
      <c r="AY87" s="19">
        <v>0</v>
      </c>
      <c r="AZ87" s="19">
        <v>5291100</v>
      </c>
      <c r="BA87" s="19">
        <v>4650600</v>
      </c>
      <c r="BB87" s="19">
        <v>0</v>
      </c>
      <c r="BC87" s="19">
        <v>0</v>
      </c>
      <c r="BD87" s="19">
        <v>0</v>
      </c>
      <c r="BE87" s="19">
        <v>4650600</v>
      </c>
      <c r="BF87" s="19">
        <v>4850600</v>
      </c>
      <c r="BG87" s="19">
        <v>0</v>
      </c>
      <c r="BH87" s="19">
        <v>0</v>
      </c>
      <c r="BI87" s="19">
        <v>0</v>
      </c>
      <c r="BJ87" s="19">
        <v>4850600</v>
      </c>
      <c r="BK87" s="19">
        <v>4850600</v>
      </c>
      <c r="BL87" s="19">
        <v>0</v>
      </c>
      <c r="BM87" s="19">
        <v>0</v>
      </c>
      <c r="BN87" s="19">
        <v>0</v>
      </c>
      <c r="BO87" s="19">
        <v>4850600</v>
      </c>
      <c r="BP87" s="19">
        <v>4457777.88</v>
      </c>
      <c r="BQ87" s="19">
        <v>4457777.88</v>
      </c>
      <c r="BR87" s="19">
        <v>0</v>
      </c>
      <c r="BS87" s="19">
        <v>0</v>
      </c>
      <c r="BT87" s="19">
        <v>0</v>
      </c>
      <c r="BU87" s="19">
        <v>0</v>
      </c>
      <c r="BV87" s="19">
        <v>0</v>
      </c>
      <c r="BW87" s="19">
        <v>0</v>
      </c>
      <c r="BX87" s="19">
        <v>4457777.88</v>
      </c>
      <c r="BY87" s="19">
        <v>4457777.88</v>
      </c>
      <c r="BZ87" s="19">
        <v>5291100</v>
      </c>
      <c r="CA87" s="19">
        <v>0</v>
      </c>
      <c r="CB87" s="19">
        <v>0</v>
      </c>
      <c r="CC87" s="19">
        <v>0</v>
      </c>
      <c r="CD87" s="19">
        <v>5291100</v>
      </c>
      <c r="CE87" s="19">
        <v>4650600</v>
      </c>
      <c r="CF87" s="19">
        <v>0</v>
      </c>
      <c r="CG87" s="19">
        <v>0</v>
      </c>
      <c r="CH87" s="19">
        <v>0</v>
      </c>
      <c r="CI87" s="19">
        <v>4650600</v>
      </c>
      <c r="CJ87" s="19">
        <v>4850600</v>
      </c>
      <c r="CK87" s="19">
        <v>0</v>
      </c>
      <c r="CL87" s="19">
        <v>0</v>
      </c>
      <c r="CM87" s="19">
        <v>0</v>
      </c>
      <c r="CN87" s="19">
        <v>4850600</v>
      </c>
      <c r="CO87" s="19">
        <v>4850600</v>
      </c>
      <c r="CP87" s="19">
        <v>0</v>
      </c>
      <c r="CQ87" s="19">
        <v>0</v>
      </c>
      <c r="CR87" s="19">
        <v>0</v>
      </c>
      <c r="CS87" s="19">
        <v>4850600</v>
      </c>
      <c r="CT87" s="19">
        <v>5346295.03</v>
      </c>
      <c r="CU87" s="19">
        <v>0</v>
      </c>
      <c r="CV87" s="19">
        <v>829800</v>
      </c>
      <c r="CW87" s="19">
        <v>0</v>
      </c>
      <c r="CX87" s="19">
        <v>4516495.03</v>
      </c>
      <c r="CY87" s="19">
        <v>5291100</v>
      </c>
      <c r="CZ87" s="19">
        <v>0</v>
      </c>
      <c r="DA87" s="19">
        <v>0</v>
      </c>
      <c r="DB87" s="19">
        <v>0</v>
      </c>
      <c r="DC87" s="19">
        <v>5291100</v>
      </c>
      <c r="DD87" s="19">
        <v>4650600</v>
      </c>
      <c r="DE87" s="19">
        <v>0</v>
      </c>
      <c r="DF87" s="19">
        <v>0</v>
      </c>
      <c r="DG87" s="19">
        <v>0</v>
      </c>
      <c r="DH87" s="19">
        <v>4650600</v>
      </c>
      <c r="DI87" s="19">
        <v>4457777.88</v>
      </c>
      <c r="DJ87" s="19">
        <v>0</v>
      </c>
      <c r="DK87" s="19">
        <v>0</v>
      </c>
      <c r="DL87" s="19">
        <v>0</v>
      </c>
      <c r="DM87" s="19">
        <v>4457777.88</v>
      </c>
      <c r="DN87" s="19">
        <v>5291100</v>
      </c>
      <c r="DO87" s="19">
        <v>0</v>
      </c>
      <c r="DP87" s="19">
        <v>0</v>
      </c>
      <c r="DQ87" s="19">
        <v>0</v>
      </c>
      <c r="DR87" s="19">
        <v>5291100</v>
      </c>
      <c r="DS87" s="19">
        <v>4650600</v>
      </c>
      <c r="DT87" s="19">
        <v>0</v>
      </c>
      <c r="DU87" s="19">
        <v>0</v>
      </c>
      <c r="DV87" s="19">
        <v>0</v>
      </c>
      <c r="DW87" s="19">
        <v>4650600</v>
      </c>
      <c r="DX87" s="17"/>
      <c r="DY87" s="2"/>
      <c r="DZ87" s="2"/>
    </row>
    <row r="88" spans="1:130" ht="30.75" customHeight="1" x14ac:dyDescent="0.3">
      <c r="A88" s="109" t="s">
        <v>282</v>
      </c>
      <c r="B88" s="107" t="s">
        <v>283</v>
      </c>
      <c r="C88" s="22" t="s">
        <v>284</v>
      </c>
      <c r="D88" s="22" t="s">
        <v>285</v>
      </c>
      <c r="E88" s="22" t="s">
        <v>286</v>
      </c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 t="s">
        <v>287</v>
      </c>
      <c r="AB88" s="22" t="s">
        <v>67</v>
      </c>
      <c r="AC88" s="23" t="s">
        <v>288</v>
      </c>
      <c r="AD88" s="22"/>
      <c r="AE88" s="22"/>
      <c r="AF88" s="23"/>
      <c r="AG88" s="24"/>
      <c r="AH88" s="24"/>
      <c r="AI88" s="25"/>
      <c r="AJ88" s="105" t="s">
        <v>289</v>
      </c>
      <c r="AK88" s="103" t="s">
        <v>290</v>
      </c>
      <c r="AL88" s="28">
        <v>5022415.03</v>
      </c>
      <c r="AM88" s="28">
        <v>5022415.03</v>
      </c>
      <c r="AN88" s="28">
        <v>0</v>
      </c>
      <c r="AO88" s="28">
        <v>0</v>
      </c>
      <c r="AP88" s="28">
        <v>829800</v>
      </c>
      <c r="AQ88" s="28">
        <v>829800</v>
      </c>
      <c r="AR88" s="28">
        <v>0</v>
      </c>
      <c r="AS88" s="28">
        <v>0</v>
      </c>
      <c r="AT88" s="28">
        <v>4192615.03</v>
      </c>
      <c r="AU88" s="28">
        <v>4192615.03</v>
      </c>
      <c r="AV88" s="28">
        <v>4894100</v>
      </c>
      <c r="AW88" s="28">
        <v>0</v>
      </c>
      <c r="AX88" s="28">
        <v>0</v>
      </c>
      <c r="AY88" s="28">
        <v>0</v>
      </c>
      <c r="AZ88" s="28">
        <v>4894100</v>
      </c>
      <c r="BA88" s="28">
        <v>4253600</v>
      </c>
      <c r="BB88" s="28">
        <v>0</v>
      </c>
      <c r="BC88" s="28">
        <v>0</v>
      </c>
      <c r="BD88" s="28">
        <v>0</v>
      </c>
      <c r="BE88" s="28">
        <v>4253600</v>
      </c>
      <c r="BF88" s="28">
        <v>4453600</v>
      </c>
      <c r="BG88" s="28">
        <v>0</v>
      </c>
      <c r="BH88" s="28">
        <v>0</v>
      </c>
      <c r="BI88" s="28">
        <v>0</v>
      </c>
      <c r="BJ88" s="28">
        <v>4453600</v>
      </c>
      <c r="BK88" s="28">
        <v>4453600</v>
      </c>
      <c r="BL88" s="28">
        <v>0</v>
      </c>
      <c r="BM88" s="28">
        <v>0</v>
      </c>
      <c r="BN88" s="28">
        <v>0</v>
      </c>
      <c r="BO88" s="28">
        <v>4453600</v>
      </c>
      <c r="BP88" s="28">
        <v>4133897.88</v>
      </c>
      <c r="BQ88" s="28">
        <v>4133897.88</v>
      </c>
      <c r="BR88" s="28">
        <v>0</v>
      </c>
      <c r="BS88" s="28">
        <v>0</v>
      </c>
      <c r="BT88" s="28">
        <v>0</v>
      </c>
      <c r="BU88" s="28">
        <v>0</v>
      </c>
      <c r="BV88" s="28">
        <v>0</v>
      </c>
      <c r="BW88" s="28">
        <v>0</v>
      </c>
      <c r="BX88" s="28">
        <v>4133897.88</v>
      </c>
      <c r="BY88" s="28">
        <v>4133897.88</v>
      </c>
      <c r="BZ88" s="28">
        <v>4894100</v>
      </c>
      <c r="CA88" s="28">
        <v>0</v>
      </c>
      <c r="CB88" s="28">
        <v>0</v>
      </c>
      <c r="CC88" s="28">
        <v>0</v>
      </c>
      <c r="CD88" s="28">
        <v>4894100</v>
      </c>
      <c r="CE88" s="28">
        <v>4253600</v>
      </c>
      <c r="CF88" s="28">
        <v>0</v>
      </c>
      <c r="CG88" s="28">
        <v>0</v>
      </c>
      <c r="CH88" s="28">
        <v>0</v>
      </c>
      <c r="CI88" s="28">
        <v>4253600</v>
      </c>
      <c r="CJ88" s="28">
        <v>4453600</v>
      </c>
      <c r="CK88" s="28">
        <v>0</v>
      </c>
      <c r="CL88" s="28">
        <v>0</v>
      </c>
      <c r="CM88" s="28">
        <v>0</v>
      </c>
      <c r="CN88" s="28">
        <v>4453600</v>
      </c>
      <c r="CO88" s="28">
        <v>4453600</v>
      </c>
      <c r="CP88" s="28">
        <v>0</v>
      </c>
      <c r="CQ88" s="28">
        <v>0</v>
      </c>
      <c r="CR88" s="28">
        <v>0</v>
      </c>
      <c r="CS88" s="28">
        <v>4453600</v>
      </c>
      <c r="CT88" s="28">
        <v>5022415.03</v>
      </c>
      <c r="CU88" s="28">
        <v>0</v>
      </c>
      <c r="CV88" s="28">
        <v>829800</v>
      </c>
      <c r="CW88" s="28">
        <v>0</v>
      </c>
      <c r="CX88" s="28">
        <v>4192615.03</v>
      </c>
      <c r="CY88" s="28">
        <v>4894100</v>
      </c>
      <c r="CZ88" s="28">
        <v>0</v>
      </c>
      <c r="DA88" s="28">
        <v>0</v>
      </c>
      <c r="DB88" s="28">
        <v>0</v>
      </c>
      <c r="DC88" s="28">
        <v>4894100</v>
      </c>
      <c r="DD88" s="28">
        <v>4253600</v>
      </c>
      <c r="DE88" s="28">
        <v>0</v>
      </c>
      <c r="DF88" s="28">
        <v>0</v>
      </c>
      <c r="DG88" s="28">
        <v>0</v>
      </c>
      <c r="DH88" s="28">
        <v>4253600</v>
      </c>
      <c r="DI88" s="28">
        <v>4133897.88</v>
      </c>
      <c r="DJ88" s="28">
        <v>0</v>
      </c>
      <c r="DK88" s="28">
        <v>0</v>
      </c>
      <c r="DL88" s="28">
        <v>0</v>
      </c>
      <c r="DM88" s="28">
        <v>4133897.88</v>
      </c>
      <c r="DN88" s="28">
        <v>4894100</v>
      </c>
      <c r="DO88" s="28">
        <v>0</v>
      </c>
      <c r="DP88" s="28">
        <v>0</v>
      </c>
      <c r="DQ88" s="28">
        <v>0</v>
      </c>
      <c r="DR88" s="28">
        <v>4894100</v>
      </c>
      <c r="DS88" s="28">
        <v>4253600</v>
      </c>
      <c r="DT88" s="28">
        <v>0</v>
      </c>
      <c r="DU88" s="28">
        <v>0</v>
      </c>
      <c r="DV88" s="28">
        <v>0</v>
      </c>
      <c r="DW88" s="28">
        <v>4253600</v>
      </c>
      <c r="DX88" s="107" t="s">
        <v>71</v>
      </c>
      <c r="DY88" s="29" t="s">
        <v>69</v>
      </c>
      <c r="DZ88" s="2"/>
    </row>
    <row r="89" spans="1:130" ht="30.6" x14ac:dyDescent="0.3">
      <c r="A89" s="111"/>
      <c r="B89" s="108"/>
      <c r="C89" s="22" t="s">
        <v>63</v>
      </c>
      <c r="D89" s="22" t="s">
        <v>291</v>
      </c>
      <c r="E89" s="22" t="s">
        <v>65</v>
      </c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3"/>
      <c r="AD89" s="22"/>
      <c r="AE89" s="22"/>
      <c r="AF89" s="23"/>
      <c r="AG89" s="24"/>
      <c r="AH89" s="24"/>
      <c r="AI89" s="25"/>
      <c r="AJ89" s="106"/>
      <c r="AK89" s="104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108"/>
      <c r="DY89" s="29" t="s">
        <v>82</v>
      </c>
      <c r="DZ89" s="2"/>
    </row>
    <row r="90" spans="1:130" ht="32.549999999999997" customHeight="1" x14ac:dyDescent="0.3">
      <c r="A90" s="109" t="s">
        <v>292</v>
      </c>
      <c r="B90" s="107" t="s">
        <v>293</v>
      </c>
      <c r="C90" s="22" t="s">
        <v>294</v>
      </c>
      <c r="D90" s="22" t="s">
        <v>295</v>
      </c>
      <c r="E90" s="22" t="s">
        <v>296</v>
      </c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 t="s">
        <v>297</v>
      </c>
      <c r="AB90" s="22" t="s">
        <v>67</v>
      </c>
      <c r="AC90" s="23" t="s">
        <v>90</v>
      </c>
      <c r="AD90" s="22"/>
      <c r="AE90" s="22"/>
      <c r="AF90" s="23"/>
      <c r="AG90" s="24"/>
      <c r="AH90" s="24"/>
      <c r="AI90" s="25"/>
      <c r="AJ90" s="105" t="s">
        <v>289</v>
      </c>
      <c r="AK90" s="103" t="s">
        <v>298</v>
      </c>
      <c r="AL90" s="28">
        <v>323880</v>
      </c>
      <c r="AM90" s="28">
        <v>323880</v>
      </c>
      <c r="AN90" s="28">
        <v>0</v>
      </c>
      <c r="AO90" s="28">
        <v>0</v>
      </c>
      <c r="AP90" s="28">
        <v>0</v>
      </c>
      <c r="AQ90" s="28">
        <v>0</v>
      </c>
      <c r="AR90" s="28">
        <v>0</v>
      </c>
      <c r="AS90" s="28">
        <v>0</v>
      </c>
      <c r="AT90" s="28">
        <v>323880</v>
      </c>
      <c r="AU90" s="28">
        <v>323880</v>
      </c>
      <c r="AV90" s="28">
        <v>397000</v>
      </c>
      <c r="AW90" s="28">
        <v>0</v>
      </c>
      <c r="AX90" s="28">
        <v>0</v>
      </c>
      <c r="AY90" s="28">
        <v>0</v>
      </c>
      <c r="AZ90" s="28">
        <v>397000</v>
      </c>
      <c r="BA90" s="28">
        <v>397000</v>
      </c>
      <c r="BB90" s="28">
        <v>0</v>
      </c>
      <c r="BC90" s="28">
        <v>0</v>
      </c>
      <c r="BD90" s="28">
        <v>0</v>
      </c>
      <c r="BE90" s="28">
        <v>397000</v>
      </c>
      <c r="BF90" s="28">
        <v>397000</v>
      </c>
      <c r="BG90" s="28">
        <v>0</v>
      </c>
      <c r="BH90" s="28">
        <v>0</v>
      </c>
      <c r="BI90" s="28">
        <v>0</v>
      </c>
      <c r="BJ90" s="28">
        <v>397000</v>
      </c>
      <c r="BK90" s="28">
        <v>397000</v>
      </c>
      <c r="BL90" s="28">
        <v>0</v>
      </c>
      <c r="BM90" s="28">
        <v>0</v>
      </c>
      <c r="BN90" s="28">
        <v>0</v>
      </c>
      <c r="BO90" s="28">
        <v>397000</v>
      </c>
      <c r="BP90" s="28">
        <v>323880</v>
      </c>
      <c r="BQ90" s="28">
        <v>323880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323880</v>
      </c>
      <c r="BY90" s="28">
        <v>323880</v>
      </c>
      <c r="BZ90" s="28">
        <v>397000</v>
      </c>
      <c r="CA90" s="28">
        <v>0</v>
      </c>
      <c r="CB90" s="28">
        <v>0</v>
      </c>
      <c r="CC90" s="28">
        <v>0</v>
      </c>
      <c r="CD90" s="28">
        <v>397000</v>
      </c>
      <c r="CE90" s="28">
        <v>397000</v>
      </c>
      <c r="CF90" s="28">
        <v>0</v>
      </c>
      <c r="CG90" s="28">
        <v>0</v>
      </c>
      <c r="CH90" s="28">
        <v>0</v>
      </c>
      <c r="CI90" s="28">
        <v>397000</v>
      </c>
      <c r="CJ90" s="28">
        <v>397000</v>
      </c>
      <c r="CK90" s="28">
        <v>0</v>
      </c>
      <c r="CL90" s="28">
        <v>0</v>
      </c>
      <c r="CM90" s="28">
        <v>0</v>
      </c>
      <c r="CN90" s="28">
        <v>397000</v>
      </c>
      <c r="CO90" s="28">
        <v>397000</v>
      </c>
      <c r="CP90" s="28">
        <v>0</v>
      </c>
      <c r="CQ90" s="28">
        <v>0</v>
      </c>
      <c r="CR90" s="28">
        <v>0</v>
      </c>
      <c r="CS90" s="28">
        <v>397000</v>
      </c>
      <c r="CT90" s="28">
        <v>323880</v>
      </c>
      <c r="CU90" s="28">
        <v>0</v>
      </c>
      <c r="CV90" s="28">
        <v>0</v>
      </c>
      <c r="CW90" s="28">
        <v>0</v>
      </c>
      <c r="CX90" s="28">
        <v>323880</v>
      </c>
      <c r="CY90" s="28">
        <v>397000</v>
      </c>
      <c r="CZ90" s="28">
        <v>0</v>
      </c>
      <c r="DA90" s="28">
        <v>0</v>
      </c>
      <c r="DB90" s="28">
        <v>0</v>
      </c>
      <c r="DC90" s="28">
        <v>397000</v>
      </c>
      <c r="DD90" s="28">
        <v>397000</v>
      </c>
      <c r="DE90" s="28">
        <v>0</v>
      </c>
      <c r="DF90" s="28">
        <v>0</v>
      </c>
      <c r="DG90" s="28">
        <v>0</v>
      </c>
      <c r="DH90" s="28">
        <v>397000</v>
      </c>
      <c r="DI90" s="28">
        <v>323880</v>
      </c>
      <c r="DJ90" s="28">
        <v>0</v>
      </c>
      <c r="DK90" s="28">
        <v>0</v>
      </c>
      <c r="DL90" s="28">
        <v>0</v>
      </c>
      <c r="DM90" s="28">
        <v>323880</v>
      </c>
      <c r="DN90" s="28">
        <v>397000</v>
      </c>
      <c r="DO90" s="28">
        <v>0</v>
      </c>
      <c r="DP90" s="28">
        <v>0</v>
      </c>
      <c r="DQ90" s="28">
        <v>0</v>
      </c>
      <c r="DR90" s="28">
        <v>397000</v>
      </c>
      <c r="DS90" s="28">
        <v>397000</v>
      </c>
      <c r="DT90" s="28">
        <v>0</v>
      </c>
      <c r="DU90" s="28">
        <v>0</v>
      </c>
      <c r="DV90" s="28">
        <v>0</v>
      </c>
      <c r="DW90" s="28">
        <v>397000</v>
      </c>
      <c r="DX90" s="107" t="s">
        <v>71</v>
      </c>
      <c r="DY90" s="29" t="s">
        <v>69</v>
      </c>
      <c r="DZ90" s="2"/>
    </row>
    <row r="91" spans="1:130" ht="30.6" x14ac:dyDescent="0.3">
      <c r="A91" s="110"/>
      <c r="B91" s="108"/>
      <c r="C91" s="22" t="s">
        <v>202</v>
      </c>
      <c r="D91" s="22" t="s">
        <v>203</v>
      </c>
      <c r="E91" s="22" t="s">
        <v>204</v>
      </c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3"/>
      <c r="AD91" s="22"/>
      <c r="AE91" s="22"/>
      <c r="AF91" s="23"/>
      <c r="AG91" s="24"/>
      <c r="AH91" s="24"/>
      <c r="AI91" s="25"/>
      <c r="AJ91" s="106"/>
      <c r="AK91" s="104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108"/>
      <c r="DY91" s="29" t="s">
        <v>82</v>
      </c>
      <c r="DZ91" s="2"/>
    </row>
    <row r="92" spans="1:130" ht="30.6" x14ac:dyDescent="0.3">
      <c r="A92" s="111"/>
      <c r="B92" s="108"/>
      <c r="C92" s="22" t="s">
        <v>63</v>
      </c>
      <c r="D92" s="22" t="s">
        <v>299</v>
      </c>
      <c r="E92" s="22" t="s">
        <v>65</v>
      </c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3"/>
      <c r="AD92" s="22"/>
      <c r="AE92" s="22"/>
      <c r="AF92" s="23"/>
      <c r="AG92" s="24"/>
      <c r="AH92" s="24"/>
      <c r="AI92" s="25"/>
      <c r="AJ92" s="106"/>
      <c r="AK92" s="104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108"/>
      <c r="DY92" s="29" t="s">
        <v>110</v>
      </c>
      <c r="DZ92" s="2"/>
    </row>
    <row r="93" spans="1:130" ht="61.2" x14ac:dyDescent="0.3">
      <c r="A93" s="15" t="s">
        <v>300</v>
      </c>
      <c r="B93" s="16" t="s">
        <v>301</v>
      </c>
      <c r="C93" s="17" t="s">
        <v>56</v>
      </c>
      <c r="D93" s="17" t="s">
        <v>56</v>
      </c>
      <c r="E93" s="17" t="s">
        <v>56</v>
      </c>
      <c r="F93" s="17" t="s">
        <v>56</v>
      </c>
      <c r="G93" s="17" t="s">
        <v>56</v>
      </c>
      <c r="H93" s="17" t="s">
        <v>56</v>
      </c>
      <c r="I93" s="17" t="s">
        <v>56</v>
      </c>
      <c r="J93" s="17" t="s">
        <v>56</v>
      </c>
      <c r="K93" s="17" t="s">
        <v>56</v>
      </c>
      <c r="L93" s="17" t="s">
        <v>56</v>
      </c>
      <c r="M93" s="17" t="s">
        <v>56</v>
      </c>
      <c r="N93" s="17" t="s">
        <v>56</v>
      </c>
      <c r="O93" s="17" t="s">
        <v>56</v>
      </c>
      <c r="P93" s="17" t="s">
        <v>56</v>
      </c>
      <c r="Q93" s="17" t="s">
        <v>56</v>
      </c>
      <c r="R93" s="17" t="s">
        <v>56</v>
      </c>
      <c r="S93" s="17" t="s">
        <v>56</v>
      </c>
      <c r="T93" s="17" t="s">
        <v>56</v>
      </c>
      <c r="U93" s="17" t="s">
        <v>56</v>
      </c>
      <c r="V93" s="17" t="s">
        <v>56</v>
      </c>
      <c r="W93" s="17" t="s">
        <v>56</v>
      </c>
      <c r="X93" s="17" t="s">
        <v>56</v>
      </c>
      <c r="Y93" s="17" t="s">
        <v>56</v>
      </c>
      <c r="Z93" s="17" t="s">
        <v>56</v>
      </c>
      <c r="AA93" s="17" t="s">
        <v>56</v>
      </c>
      <c r="AB93" s="17" t="s">
        <v>56</v>
      </c>
      <c r="AC93" s="17" t="s">
        <v>56</v>
      </c>
      <c r="AD93" s="17" t="s">
        <v>56</v>
      </c>
      <c r="AE93" s="17" t="s">
        <v>56</v>
      </c>
      <c r="AF93" s="17" t="s">
        <v>56</v>
      </c>
      <c r="AG93" s="18"/>
      <c r="AH93" s="18"/>
      <c r="AI93" s="18"/>
      <c r="AJ93" s="16" t="s">
        <v>56</v>
      </c>
      <c r="AK93" s="17" t="s">
        <v>56</v>
      </c>
      <c r="AL93" s="19">
        <v>36888550.630000003</v>
      </c>
      <c r="AM93" s="19">
        <v>36888550.630000003</v>
      </c>
      <c r="AN93" s="19">
        <v>394844.27</v>
      </c>
      <c r="AO93" s="19">
        <v>394844.27</v>
      </c>
      <c r="AP93" s="19">
        <v>12245175.33</v>
      </c>
      <c r="AQ93" s="19">
        <v>12245175.33</v>
      </c>
      <c r="AR93" s="19">
        <v>0</v>
      </c>
      <c r="AS93" s="19">
        <v>0</v>
      </c>
      <c r="AT93" s="19">
        <v>24248531.030000001</v>
      </c>
      <c r="AU93" s="19">
        <v>24248531.030000001</v>
      </c>
      <c r="AV93" s="19">
        <v>22914485</v>
      </c>
      <c r="AW93" s="19">
        <v>438750.44</v>
      </c>
      <c r="AX93" s="19">
        <v>13366049.560000001</v>
      </c>
      <c r="AY93" s="19">
        <v>0</v>
      </c>
      <c r="AZ93" s="19">
        <v>9109685</v>
      </c>
      <c r="BA93" s="19">
        <v>4347397</v>
      </c>
      <c r="BB93" s="19">
        <v>386588.18</v>
      </c>
      <c r="BC93" s="19">
        <v>1305808.82</v>
      </c>
      <c r="BD93" s="19">
        <v>0</v>
      </c>
      <c r="BE93" s="19">
        <v>2655000</v>
      </c>
      <c r="BF93" s="19">
        <v>4360860.32</v>
      </c>
      <c r="BG93" s="19">
        <v>390509.3</v>
      </c>
      <c r="BH93" s="19">
        <v>1315351.02</v>
      </c>
      <c r="BI93" s="19">
        <v>0</v>
      </c>
      <c r="BJ93" s="19">
        <v>2655000</v>
      </c>
      <c r="BK93" s="19">
        <v>4360860.32</v>
      </c>
      <c r="BL93" s="19">
        <v>390509.3</v>
      </c>
      <c r="BM93" s="19">
        <v>1315351.02</v>
      </c>
      <c r="BN93" s="19">
        <v>0</v>
      </c>
      <c r="BO93" s="19">
        <v>2655000</v>
      </c>
      <c r="BP93" s="19">
        <v>25721331.640000001</v>
      </c>
      <c r="BQ93" s="19">
        <v>25721331.640000001</v>
      </c>
      <c r="BR93" s="19">
        <v>394844.27</v>
      </c>
      <c r="BS93" s="19">
        <v>394844.27</v>
      </c>
      <c r="BT93" s="19">
        <v>1245175.33</v>
      </c>
      <c r="BU93" s="19">
        <v>1245175.33</v>
      </c>
      <c r="BV93" s="19">
        <v>0</v>
      </c>
      <c r="BW93" s="19">
        <v>0</v>
      </c>
      <c r="BX93" s="19">
        <v>24081312.039999999</v>
      </c>
      <c r="BY93" s="19">
        <v>24081312.039999999</v>
      </c>
      <c r="BZ93" s="19">
        <v>11004485</v>
      </c>
      <c r="CA93" s="19">
        <v>438750.44</v>
      </c>
      <c r="CB93" s="19">
        <v>1456049.56</v>
      </c>
      <c r="CC93" s="19">
        <v>0</v>
      </c>
      <c r="CD93" s="19">
        <v>9109685</v>
      </c>
      <c r="CE93" s="19">
        <v>4347397</v>
      </c>
      <c r="CF93" s="19">
        <v>386588.18</v>
      </c>
      <c r="CG93" s="19">
        <v>1305808.82</v>
      </c>
      <c r="CH93" s="19">
        <v>0</v>
      </c>
      <c r="CI93" s="19">
        <v>2655000</v>
      </c>
      <c r="CJ93" s="19">
        <v>4360860.32</v>
      </c>
      <c r="CK93" s="19">
        <v>390509.3</v>
      </c>
      <c r="CL93" s="19">
        <v>1315351.02</v>
      </c>
      <c r="CM93" s="19">
        <v>0</v>
      </c>
      <c r="CN93" s="19">
        <v>2655000</v>
      </c>
      <c r="CO93" s="19">
        <v>4360860.32</v>
      </c>
      <c r="CP93" s="19">
        <v>390509.3</v>
      </c>
      <c r="CQ93" s="19">
        <v>1315351.02</v>
      </c>
      <c r="CR93" s="19">
        <v>0</v>
      </c>
      <c r="CS93" s="19">
        <v>2655000</v>
      </c>
      <c r="CT93" s="19">
        <v>36888550.630000003</v>
      </c>
      <c r="CU93" s="19">
        <v>394844.27</v>
      </c>
      <c r="CV93" s="19">
        <v>12245175.33</v>
      </c>
      <c r="CW93" s="19">
        <v>0</v>
      </c>
      <c r="CX93" s="19">
        <v>24248531.030000001</v>
      </c>
      <c r="CY93" s="19">
        <v>22914485</v>
      </c>
      <c r="CZ93" s="19">
        <v>438750.44</v>
      </c>
      <c r="DA93" s="19">
        <v>13366049.560000001</v>
      </c>
      <c r="DB93" s="19">
        <v>0</v>
      </c>
      <c r="DC93" s="19">
        <v>9109685</v>
      </c>
      <c r="DD93" s="19">
        <v>4347397</v>
      </c>
      <c r="DE93" s="19">
        <v>386588.18</v>
      </c>
      <c r="DF93" s="19">
        <v>1305808.82</v>
      </c>
      <c r="DG93" s="19">
        <v>0</v>
      </c>
      <c r="DH93" s="19">
        <v>2655000</v>
      </c>
      <c r="DI93" s="19">
        <v>25721331.640000001</v>
      </c>
      <c r="DJ93" s="19">
        <v>394844.27</v>
      </c>
      <c r="DK93" s="19">
        <v>1245175.33</v>
      </c>
      <c r="DL93" s="19">
        <v>0</v>
      </c>
      <c r="DM93" s="19">
        <v>24081312.039999999</v>
      </c>
      <c r="DN93" s="19">
        <v>11004485</v>
      </c>
      <c r="DO93" s="19">
        <v>438750.44</v>
      </c>
      <c r="DP93" s="19">
        <v>1456049.56</v>
      </c>
      <c r="DQ93" s="19">
        <v>0</v>
      </c>
      <c r="DR93" s="19">
        <v>9109685</v>
      </c>
      <c r="DS93" s="19">
        <v>4347397</v>
      </c>
      <c r="DT93" s="19">
        <v>386588.18</v>
      </c>
      <c r="DU93" s="19">
        <v>1305808.82</v>
      </c>
      <c r="DV93" s="19">
        <v>0</v>
      </c>
      <c r="DW93" s="19">
        <v>2655000</v>
      </c>
      <c r="DX93" s="17"/>
      <c r="DY93" s="2"/>
      <c r="DZ93" s="2"/>
    </row>
    <row r="94" spans="1:130" ht="91.95" customHeight="1" x14ac:dyDescent="0.3">
      <c r="A94" s="109" t="s">
        <v>302</v>
      </c>
      <c r="B94" s="107" t="s">
        <v>303</v>
      </c>
      <c r="C94" s="22" t="s">
        <v>304</v>
      </c>
      <c r="D94" s="22" t="s">
        <v>305</v>
      </c>
      <c r="E94" s="22" t="s">
        <v>306</v>
      </c>
      <c r="F94" s="22"/>
      <c r="G94" s="22"/>
      <c r="H94" s="22"/>
      <c r="I94" s="22"/>
      <c r="J94" s="22"/>
      <c r="K94" s="22"/>
      <c r="L94" s="22"/>
      <c r="M94" s="22"/>
      <c r="N94" s="22"/>
      <c r="O94" s="22" t="s">
        <v>307</v>
      </c>
      <c r="P94" s="22" t="s">
        <v>308</v>
      </c>
      <c r="Q94" s="22" t="s">
        <v>129</v>
      </c>
      <c r="R94" s="22" t="s">
        <v>309</v>
      </c>
      <c r="S94" s="22"/>
      <c r="T94" s="22"/>
      <c r="U94" s="22"/>
      <c r="V94" s="22"/>
      <c r="W94" s="22"/>
      <c r="X94" s="22"/>
      <c r="Y94" s="22"/>
      <c r="Z94" s="22"/>
      <c r="AA94" s="22" t="s">
        <v>310</v>
      </c>
      <c r="AB94" s="22" t="s">
        <v>311</v>
      </c>
      <c r="AC94" s="23" t="s">
        <v>312</v>
      </c>
      <c r="AD94" s="22" t="s">
        <v>313</v>
      </c>
      <c r="AE94" s="22" t="s">
        <v>166</v>
      </c>
      <c r="AF94" s="23" t="s">
        <v>314</v>
      </c>
      <c r="AG94" s="24"/>
      <c r="AH94" s="24"/>
      <c r="AI94" s="25"/>
      <c r="AJ94" s="105" t="s">
        <v>289</v>
      </c>
      <c r="AK94" s="103" t="s">
        <v>315</v>
      </c>
      <c r="AL94" s="28">
        <v>2240019.6</v>
      </c>
      <c r="AM94" s="28">
        <v>2240019.6</v>
      </c>
      <c r="AN94" s="28">
        <v>394844.27</v>
      </c>
      <c r="AO94" s="28">
        <v>394844.27</v>
      </c>
      <c r="AP94" s="28">
        <v>1245175.33</v>
      </c>
      <c r="AQ94" s="28">
        <v>1245175.33</v>
      </c>
      <c r="AR94" s="28">
        <v>0</v>
      </c>
      <c r="AS94" s="28">
        <v>0</v>
      </c>
      <c r="AT94" s="28">
        <v>600000</v>
      </c>
      <c r="AU94" s="28">
        <v>600000</v>
      </c>
      <c r="AV94" s="28">
        <v>2494800</v>
      </c>
      <c r="AW94" s="28">
        <v>438750.44</v>
      </c>
      <c r="AX94" s="28">
        <v>1456049.56</v>
      </c>
      <c r="AY94" s="28">
        <v>0</v>
      </c>
      <c r="AZ94" s="28">
        <v>600000</v>
      </c>
      <c r="BA94" s="28">
        <v>2292397</v>
      </c>
      <c r="BB94" s="28">
        <v>386588.18</v>
      </c>
      <c r="BC94" s="28">
        <v>1305808.82</v>
      </c>
      <c r="BD94" s="28">
        <v>0</v>
      </c>
      <c r="BE94" s="28">
        <v>600000</v>
      </c>
      <c r="BF94" s="28">
        <v>2305860.3199999998</v>
      </c>
      <c r="BG94" s="28">
        <v>390509.3</v>
      </c>
      <c r="BH94" s="28">
        <v>1315351.02</v>
      </c>
      <c r="BI94" s="28">
        <v>0</v>
      </c>
      <c r="BJ94" s="28">
        <v>600000</v>
      </c>
      <c r="BK94" s="28">
        <v>2305860.3199999998</v>
      </c>
      <c r="BL94" s="28">
        <v>390509.3</v>
      </c>
      <c r="BM94" s="28">
        <v>1315351.02</v>
      </c>
      <c r="BN94" s="28">
        <v>0</v>
      </c>
      <c r="BO94" s="28">
        <v>600000</v>
      </c>
      <c r="BP94" s="28">
        <v>2240019.6</v>
      </c>
      <c r="BQ94" s="28">
        <v>2240019.6</v>
      </c>
      <c r="BR94" s="28">
        <v>394844.27</v>
      </c>
      <c r="BS94" s="28">
        <v>394844.27</v>
      </c>
      <c r="BT94" s="28">
        <v>1245175.33</v>
      </c>
      <c r="BU94" s="28">
        <v>1245175.33</v>
      </c>
      <c r="BV94" s="28">
        <v>0</v>
      </c>
      <c r="BW94" s="28">
        <v>0</v>
      </c>
      <c r="BX94" s="28">
        <v>600000</v>
      </c>
      <c r="BY94" s="28">
        <v>600000</v>
      </c>
      <c r="BZ94" s="28">
        <v>2494800</v>
      </c>
      <c r="CA94" s="28">
        <v>438750.44</v>
      </c>
      <c r="CB94" s="28">
        <v>1456049.56</v>
      </c>
      <c r="CC94" s="28">
        <v>0</v>
      </c>
      <c r="CD94" s="28">
        <v>600000</v>
      </c>
      <c r="CE94" s="28">
        <v>2292397</v>
      </c>
      <c r="CF94" s="28">
        <v>386588.18</v>
      </c>
      <c r="CG94" s="28">
        <v>1305808.82</v>
      </c>
      <c r="CH94" s="28">
        <v>0</v>
      </c>
      <c r="CI94" s="28">
        <v>600000</v>
      </c>
      <c r="CJ94" s="28">
        <v>2305860.3199999998</v>
      </c>
      <c r="CK94" s="28">
        <v>390509.3</v>
      </c>
      <c r="CL94" s="28">
        <v>1315351.02</v>
      </c>
      <c r="CM94" s="28">
        <v>0</v>
      </c>
      <c r="CN94" s="28">
        <v>600000</v>
      </c>
      <c r="CO94" s="28">
        <v>2305860.3199999998</v>
      </c>
      <c r="CP94" s="28">
        <v>390509.3</v>
      </c>
      <c r="CQ94" s="28">
        <v>1315351.02</v>
      </c>
      <c r="CR94" s="28">
        <v>0</v>
      </c>
      <c r="CS94" s="28">
        <v>600000</v>
      </c>
      <c r="CT94" s="28">
        <v>2240019.6</v>
      </c>
      <c r="CU94" s="28">
        <v>394844.27</v>
      </c>
      <c r="CV94" s="28">
        <v>1245175.33</v>
      </c>
      <c r="CW94" s="28">
        <v>0</v>
      </c>
      <c r="CX94" s="28">
        <v>600000</v>
      </c>
      <c r="CY94" s="28">
        <v>2494800</v>
      </c>
      <c r="CZ94" s="28">
        <v>438750.44</v>
      </c>
      <c r="DA94" s="28">
        <v>1456049.56</v>
      </c>
      <c r="DB94" s="28">
        <v>0</v>
      </c>
      <c r="DC94" s="28">
        <v>600000</v>
      </c>
      <c r="DD94" s="28">
        <v>2292397</v>
      </c>
      <c r="DE94" s="28">
        <v>386588.18</v>
      </c>
      <c r="DF94" s="28">
        <v>1305808.82</v>
      </c>
      <c r="DG94" s="28">
        <v>0</v>
      </c>
      <c r="DH94" s="28">
        <v>600000</v>
      </c>
      <c r="DI94" s="28">
        <v>2240019.6</v>
      </c>
      <c r="DJ94" s="28">
        <v>394844.27</v>
      </c>
      <c r="DK94" s="28">
        <v>1245175.33</v>
      </c>
      <c r="DL94" s="28">
        <v>0</v>
      </c>
      <c r="DM94" s="28">
        <v>600000</v>
      </c>
      <c r="DN94" s="28">
        <v>2494800</v>
      </c>
      <c r="DO94" s="28">
        <v>438750.44</v>
      </c>
      <c r="DP94" s="28">
        <v>1456049.56</v>
      </c>
      <c r="DQ94" s="28">
        <v>0</v>
      </c>
      <c r="DR94" s="28">
        <v>600000</v>
      </c>
      <c r="DS94" s="28">
        <v>2292397</v>
      </c>
      <c r="DT94" s="28">
        <v>386588.18</v>
      </c>
      <c r="DU94" s="28">
        <v>1305808.82</v>
      </c>
      <c r="DV94" s="28">
        <v>0</v>
      </c>
      <c r="DW94" s="28">
        <v>600000</v>
      </c>
      <c r="DX94" s="107" t="s">
        <v>71</v>
      </c>
      <c r="DY94" s="29" t="s">
        <v>69</v>
      </c>
      <c r="DZ94" s="2"/>
    </row>
    <row r="95" spans="1:130" ht="30.6" x14ac:dyDescent="0.3">
      <c r="A95" s="111"/>
      <c r="B95" s="108"/>
      <c r="C95" s="22" t="s">
        <v>63</v>
      </c>
      <c r="D95" s="22" t="s">
        <v>67</v>
      </c>
      <c r="E95" s="22" t="s">
        <v>65</v>
      </c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3"/>
      <c r="AD95" s="22"/>
      <c r="AE95" s="22"/>
      <c r="AF95" s="23"/>
      <c r="AG95" s="24"/>
      <c r="AH95" s="24"/>
      <c r="AI95" s="25"/>
      <c r="AJ95" s="106"/>
      <c r="AK95" s="104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108"/>
      <c r="DY95" s="29" t="s">
        <v>82</v>
      </c>
      <c r="DZ95" s="2"/>
    </row>
    <row r="96" spans="1:130" ht="30.6" x14ac:dyDescent="0.3">
      <c r="A96" s="20" t="s">
        <v>316</v>
      </c>
      <c r="B96" s="21" t="s">
        <v>317</v>
      </c>
      <c r="C96" s="22" t="s">
        <v>63</v>
      </c>
      <c r="D96" s="22" t="s">
        <v>67</v>
      </c>
      <c r="E96" s="22" t="s">
        <v>65</v>
      </c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3"/>
      <c r="AD96" s="22"/>
      <c r="AE96" s="22"/>
      <c r="AF96" s="23"/>
      <c r="AG96" s="24"/>
      <c r="AH96" s="24"/>
      <c r="AI96" s="25"/>
      <c r="AJ96" s="26" t="s">
        <v>289</v>
      </c>
      <c r="AK96" s="27" t="s">
        <v>154</v>
      </c>
      <c r="AL96" s="28">
        <v>11167218.99</v>
      </c>
      <c r="AM96" s="28">
        <v>11167218.99</v>
      </c>
      <c r="AN96" s="28">
        <v>0</v>
      </c>
      <c r="AO96" s="28">
        <v>0</v>
      </c>
      <c r="AP96" s="28">
        <v>11000000</v>
      </c>
      <c r="AQ96" s="28">
        <v>11000000</v>
      </c>
      <c r="AR96" s="28">
        <v>0</v>
      </c>
      <c r="AS96" s="28">
        <v>0</v>
      </c>
      <c r="AT96" s="28">
        <v>167218.99</v>
      </c>
      <c r="AU96" s="28">
        <v>167218.99</v>
      </c>
      <c r="AV96" s="28">
        <v>11910000</v>
      </c>
      <c r="AW96" s="28">
        <v>0</v>
      </c>
      <c r="AX96" s="28">
        <v>11910000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0</v>
      </c>
      <c r="CH96" s="28">
        <v>0</v>
      </c>
      <c r="CI96" s="28">
        <v>0</v>
      </c>
      <c r="CJ96" s="28">
        <v>0</v>
      </c>
      <c r="CK96" s="28">
        <v>0</v>
      </c>
      <c r="CL96" s="28">
        <v>0</v>
      </c>
      <c r="CM96" s="28">
        <v>0</v>
      </c>
      <c r="CN96" s="28">
        <v>0</v>
      </c>
      <c r="CO96" s="28">
        <v>0</v>
      </c>
      <c r="CP96" s="28">
        <v>0</v>
      </c>
      <c r="CQ96" s="28">
        <v>0</v>
      </c>
      <c r="CR96" s="28">
        <v>0</v>
      </c>
      <c r="CS96" s="28">
        <v>0</v>
      </c>
      <c r="CT96" s="28">
        <v>11167218.99</v>
      </c>
      <c r="CU96" s="28">
        <v>0</v>
      </c>
      <c r="CV96" s="28">
        <v>11000000</v>
      </c>
      <c r="CW96" s="28">
        <v>0</v>
      </c>
      <c r="CX96" s="28">
        <v>167218.99</v>
      </c>
      <c r="CY96" s="28">
        <v>11910000</v>
      </c>
      <c r="CZ96" s="28">
        <v>0</v>
      </c>
      <c r="DA96" s="28">
        <v>11910000</v>
      </c>
      <c r="DB96" s="28">
        <v>0</v>
      </c>
      <c r="DC96" s="28">
        <v>0</v>
      </c>
      <c r="DD96" s="28">
        <v>0</v>
      </c>
      <c r="DE96" s="28">
        <v>0</v>
      </c>
      <c r="DF96" s="28">
        <v>0</v>
      </c>
      <c r="DG96" s="28">
        <v>0</v>
      </c>
      <c r="DH96" s="28">
        <v>0</v>
      </c>
      <c r="DI96" s="28">
        <v>0</v>
      </c>
      <c r="DJ96" s="28">
        <v>0</v>
      </c>
      <c r="DK96" s="28">
        <v>0</v>
      </c>
      <c r="DL96" s="28">
        <v>0</v>
      </c>
      <c r="DM96" s="28">
        <v>0</v>
      </c>
      <c r="DN96" s="28">
        <v>0</v>
      </c>
      <c r="DO96" s="28">
        <v>0</v>
      </c>
      <c r="DP96" s="28">
        <v>0</v>
      </c>
      <c r="DQ96" s="28">
        <v>0</v>
      </c>
      <c r="DR96" s="28">
        <v>0</v>
      </c>
      <c r="DS96" s="28">
        <v>0</v>
      </c>
      <c r="DT96" s="28">
        <v>0</v>
      </c>
      <c r="DU96" s="28">
        <v>0</v>
      </c>
      <c r="DV96" s="28">
        <v>0</v>
      </c>
      <c r="DW96" s="28">
        <v>0</v>
      </c>
      <c r="DX96" s="21" t="s">
        <v>71</v>
      </c>
      <c r="DY96" s="29" t="s">
        <v>69</v>
      </c>
      <c r="DZ96" s="2"/>
    </row>
    <row r="97" spans="1:130" ht="40.799999999999997" x14ac:dyDescent="0.3">
      <c r="A97" s="20" t="s">
        <v>318</v>
      </c>
      <c r="B97" s="21" t="s">
        <v>319</v>
      </c>
      <c r="C97" s="22" t="s">
        <v>63</v>
      </c>
      <c r="D97" s="22" t="s">
        <v>320</v>
      </c>
      <c r="E97" s="22" t="s">
        <v>65</v>
      </c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 t="s">
        <v>186</v>
      </c>
      <c r="AB97" s="22" t="s">
        <v>321</v>
      </c>
      <c r="AC97" s="23" t="s">
        <v>187</v>
      </c>
      <c r="AD97" s="22"/>
      <c r="AE97" s="22"/>
      <c r="AF97" s="23"/>
      <c r="AG97" s="24"/>
      <c r="AH97" s="24"/>
      <c r="AI97" s="25"/>
      <c r="AJ97" s="26" t="s">
        <v>289</v>
      </c>
      <c r="AK97" s="27" t="s">
        <v>62</v>
      </c>
      <c r="AL97" s="28">
        <v>515162.04</v>
      </c>
      <c r="AM97" s="28">
        <v>515162.04</v>
      </c>
      <c r="AN97" s="28">
        <v>0</v>
      </c>
      <c r="AO97" s="28">
        <v>0</v>
      </c>
      <c r="AP97" s="28">
        <v>0</v>
      </c>
      <c r="AQ97" s="28">
        <v>0</v>
      </c>
      <c r="AR97" s="28">
        <v>0</v>
      </c>
      <c r="AS97" s="28">
        <v>0</v>
      </c>
      <c r="AT97" s="28">
        <v>515162.04</v>
      </c>
      <c r="AU97" s="28">
        <v>515162.04</v>
      </c>
      <c r="AV97" s="28">
        <v>500000</v>
      </c>
      <c r="AW97" s="28">
        <v>0</v>
      </c>
      <c r="AX97" s="28">
        <v>0</v>
      </c>
      <c r="AY97" s="28">
        <v>0</v>
      </c>
      <c r="AZ97" s="28">
        <v>500000</v>
      </c>
      <c r="BA97" s="28">
        <v>55000</v>
      </c>
      <c r="BB97" s="28">
        <v>0</v>
      </c>
      <c r="BC97" s="28">
        <v>0</v>
      </c>
      <c r="BD97" s="28">
        <v>0</v>
      </c>
      <c r="BE97" s="28">
        <v>55000</v>
      </c>
      <c r="BF97" s="28">
        <v>55000</v>
      </c>
      <c r="BG97" s="28">
        <v>0</v>
      </c>
      <c r="BH97" s="28">
        <v>0</v>
      </c>
      <c r="BI97" s="28">
        <v>0</v>
      </c>
      <c r="BJ97" s="28">
        <v>55000</v>
      </c>
      <c r="BK97" s="28">
        <v>55000</v>
      </c>
      <c r="BL97" s="28">
        <v>0</v>
      </c>
      <c r="BM97" s="28">
        <v>0</v>
      </c>
      <c r="BN97" s="28">
        <v>0</v>
      </c>
      <c r="BO97" s="28">
        <v>55000</v>
      </c>
      <c r="BP97" s="28">
        <v>515162.04</v>
      </c>
      <c r="BQ97" s="28">
        <v>515162.04</v>
      </c>
      <c r="BR97" s="28">
        <v>0</v>
      </c>
      <c r="BS97" s="28">
        <v>0</v>
      </c>
      <c r="BT97" s="28">
        <v>0</v>
      </c>
      <c r="BU97" s="28">
        <v>0</v>
      </c>
      <c r="BV97" s="28">
        <v>0</v>
      </c>
      <c r="BW97" s="28">
        <v>0</v>
      </c>
      <c r="BX97" s="28">
        <v>515162.04</v>
      </c>
      <c r="BY97" s="28">
        <v>515162.04</v>
      </c>
      <c r="BZ97" s="28">
        <v>500000</v>
      </c>
      <c r="CA97" s="28">
        <v>0</v>
      </c>
      <c r="CB97" s="28">
        <v>0</v>
      </c>
      <c r="CC97" s="28">
        <v>0</v>
      </c>
      <c r="CD97" s="28">
        <v>500000</v>
      </c>
      <c r="CE97" s="28">
        <v>55000</v>
      </c>
      <c r="CF97" s="28">
        <v>0</v>
      </c>
      <c r="CG97" s="28">
        <v>0</v>
      </c>
      <c r="CH97" s="28">
        <v>0</v>
      </c>
      <c r="CI97" s="28">
        <v>55000</v>
      </c>
      <c r="CJ97" s="28">
        <v>55000</v>
      </c>
      <c r="CK97" s="28">
        <v>0</v>
      </c>
      <c r="CL97" s="28">
        <v>0</v>
      </c>
      <c r="CM97" s="28">
        <v>0</v>
      </c>
      <c r="CN97" s="28">
        <v>55000</v>
      </c>
      <c r="CO97" s="28">
        <v>55000</v>
      </c>
      <c r="CP97" s="28">
        <v>0</v>
      </c>
      <c r="CQ97" s="28">
        <v>0</v>
      </c>
      <c r="CR97" s="28">
        <v>0</v>
      </c>
      <c r="CS97" s="28">
        <v>55000</v>
      </c>
      <c r="CT97" s="28">
        <v>515162.04</v>
      </c>
      <c r="CU97" s="28">
        <v>0</v>
      </c>
      <c r="CV97" s="28">
        <v>0</v>
      </c>
      <c r="CW97" s="28">
        <v>0</v>
      </c>
      <c r="CX97" s="28">
        <v>515162.04</v>
      </c>
      <c r="CY97" s="28">
        <v>500000</v>
      </c>
      <c r="CZ97" s="28">
        <v>0</v>
      </c>
      <c r="DA97" s="28">
        <v>0</v>
      </c>
      <c r="DB97" s="28">
        <v>0</v>
      </c>
      <c r="DC97" s="28">
        <v>500000</v>
      </c>
      <c r="DD97" s="28">
        <v>55000</v>
      </c>
      <c r="DE97" s="28">
        <v>0</v>
      </c>
      <c r="DF97" s="28">
        <v>0</v>
      </c>
      <c r="DG97" s="28">
        <v>0</v>
      </c>
      <c r="DH97" s="28">
        <v>55000</v>
      </c>
      <c r="DI97" s="28">
        <v>515162.04</v>
      </c>
      <c r="DJ97" s="28">
        <v>0</v>
      </c>
      <c r="DK97" s="28">
        <v>0</v>
      </c>
      <c r="DL97" s="28">
        <v>0</v>
      </c>
      <c r="DM97" s="28">
        <v>515162.04</v>
      </c>
      <c r="DN97" s="28">
        <v>500000</v>
      </c>
      <c r="DO97" s="28">
        <v>0</v>
      </c>
      <c r="DP97" s="28">
        <v>0</v>
      </c>
      <c r="DQ97" s="28">
        <v>0</v>
      </c>
      <c r="DR97" s="28">
        <v>500000</v>
      </c>
      <c r="DS97" s="28">
        <v>55000</v>
      </c>
      <c r="DT97" s="28">
        <v>0</v>
      </c>
      <c r="DU97" s="28">
        <v>0</v>
      </c>
      <c r="DV97" s="28">
        <v>0</v>
      </c>
      <c r="DW97" s="28">
        <v>55000</v>
      </c>
      <c r="DX97" s="21" t="s">
        <v>71</v>
      </c>
      <c r="DY97" s="29" t="s">
        <v>69</v>
      </c>
      <c r="DZ97" s="2"/>
    </row>
    <row r="98" spans="1:130" ht="30.6" x14ac:dyDescent="0.3">
      <c r="A98" s="20" t="s">
        <v>322</v>
      </c>
      <c r="B98" s="21" t="s">
        <v>323</v>
      </c>
      <c r="C98" s="22" t="s">
        <v>63</v>
      </c>
      <c r="D98" s="22" t="s">
        <v>67</v>
      </c>
      <c r="E98" s="22" t="s">
        <v>65</v>
      </c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3"/>
      <c r="AD98" s="22"/>
      <c r="AE98" s="22"/>
      <c r="AF98" s="23"/>
      <c r="AG98" s="24"/>
      <c r="AH98" s="24"/>
      <c r="AI98" s="25"/>
      <c r="AJ98" s="26" t="s">
        <v>289</v>
      </c>
      <c r="AK98" s="27" t="s">
        <v>324</v>
      </c>
      <c r="AL98" s="28">
        <v>22966150</v>
      </c>
      <c r="AM98" s="28">
        <v>22966150</v>
      </c>
      <c r="AN98" s="28">
        <v>0</v>
      </c>
      <c r="AO98" s="28">
        <v>0</v>
      </c>
      <c r="AP98" s="28">
        <v>0</v>
      </c>
      <c r="AQ98" s="28">
        <v>0</v>
      </c>
      <c r="AR98" s="28">
        <v>0</v>
      </c>
      <c r="AS98" s="28">
        <v>0</v>
      </c>
      <c r="AT98" s="28">
        <v>22966150</v>
      </c>
      <c r="AU98" s="28">
        <v>22966150</v>
      </c>
      <c r="AV98" s="28">
        <v>8009685</v>
      </c>
      <c r="AW98" s="28">
        <v>0</v>
      </c>
      <c r="AX98" s="28">
        <v>0</v>
      </c>
      <c r="AY98" s="28">
        <v>0</v>
      </c>
      <c r="AZ98" s="28">
        <v>8009685</v>
      </c>
      <c r="BA98" s="28">
        <v>2000000</v>
      </c>
      <c r="BB98" s="28">
        <v>0</v>
      </c>
      <c r="BC98" s="28">
        <v>0</v>
      </c>
      <c r="BD98" s="28">
        <v>0</v>
      </c>
      <c r="BE98" s="28">
        <v>2000000</v>
      </c>
      <c r="BF98" s="28">
        <v>2000000</v>
      </c>
      <c r="BG98" s="28">
        <v>0</v>
      </c>
      <c r="BH98" s="28">
        <v>0</v>
      </c>
      <c r="BI98" s="28">
        <v>0</v>
      </c>
      <c r="BJ98" s="28">
        <v>2000000</v>
      </c>
      <c r="BK98" s="28">
        <v>2000000</v>
      </c>
      <c r="BL98" s="28">
        <v>0</v>
      </c>
      <c r="BM98" s="28">
        <v>0</v>
      </c>
      <c r="BN98" s="28">
        <v>0</v>
      </c>
      <c r="BO98" s="28">
        <v>2000000</v>
      </c>
      <c r="BP98" s="28">
        <v>22966150</v>
      </c>
      <c r="BQ98" s="28">
        <v>22966150</v>
      </c>
      <c r="BR98" s="28">
        <v>0</v>
      </c>
      <c r="BS98" s="28">
        <v>0</v>
      </c>
      <c r="BT98" s="28">
        <v>0</v>
      </c>
      <c r="BU98" s="28">
        <v>0</v>
      </c>
      <c r="BV98" s="28">
        <v>0</v>
      </c>
      <c r="BW98" s="28">
        <v>0</v>
      </c>
      <c r="BX98" s="28">
        <v>22966150</v>
      </c>
      <c r="BY98" s="28">
        <v>22966150</v>
      </c>
      <c r="BZ98" s="28">
        <v>8009685</v>
      </c>
      <c r="CA98" s="28">
        <v>0</v>
      </c>
      <c r="CB98" s="28">
        <v>0</v>
      </c>
      <c r="CC98" s="28">
        <v>0</v>
      </c>
      <c r="CD98" s="28">
        <v>8009685</v>
      </c>
      <c r="CE98" s="28">
        <v>2000000</v>
      </c>
      <c r="CF98" s="28">
        <v>0</v>
      </c>
      <c r="CG98" s="28">
        <v>0</v>
      </c>
      <c r="CH98" s="28">
        <v>0</v>
      </c>
      <c r="CI98" s="28">
        <v>2000000</v>
      </c>
      <c r="CJ98" s="28">
        <v>2000000</v>
      </c>
      <c r="CK98" s="28">
        <v>0</v>
      </c>
      <c r="CL98" s="28">
        <v>0</v>
      </c>
      <c r="CM98" s="28">
        <v>0</v>
      </c>
      <c r="CN98" s="28">
        <v>2000000</v>
      </c>
      <c r="CO98" s="28">
        <v>2000000</v>
      </c>
      <c r="CP98" s="28">
        <v>0</v>
      </c>
      <c r="CQ98" s="28">
        <v>0</v>
      </c>
      <c r="CR98" s="28">
        <v>0</v>
      </c>
      <c r="CS98" s="28">
        <v>2000000</v>
      </c>
      <c r="CT98" s="28">
        <v>22966150</v>
      </c>
      <c r="CU98" s="28">
        <v>0</v>
      </c>
      <c r="CV98" s="28">
        <v>0</v>
      </c>
      <c r="CW98" s="28">
        <v>0</v>
      </c>
      <c r="CX98" s="28">
        <v>22966150</v>
      </c>
      <c r="CY98" s="28">
        <v>8009685</v>
      </c>
      <c r="CZ98" s="28">
        <v>0</v>
      </c>
      <c r="DA98" s="28">
        <v>0</v>
      </c>
      <c r="DB98" s="28">
        <v>0</v>
      </c>
      <c r="DC98" s="28">
        <v>8009685</v>
      </c>
      <c r="DD98" s="28">
        <v>2000000</v>
      </c>
      <c r="DE98" s="28">
        <v>0</v>
      </c>
      <c r="DF98" s="28">
        <v>0</v>
      </c>
      <c r="DG98" s="28">
        <v>0</v>
      </c>
      <c r="DH98" s="28">
        <v>2000000</v>
      </c>
      <c r="DI98" s="28">
        <v>22966150</v>
      </c>
      <c r="DJ98" s="28">
        <v>0</v>
      </c>
      <c r="DK98" s="28">
        <v>0</v>
      </c>
      <c r="DL98" s="28">
        <v>0</v>
      </c>
      <c r="DM98" s="28">
        <v>22966150</v>
      </c>
      <c r="DN98" s="28">
        <v>8009685</v>
      </c>
      <c r="DO98" s="28">
        <v>0</v>
      </c>
      <c r="DP98" s="28">
        <v>0</v>
      </c>
      <c r="DQ98" s="28">
        <v>0</v>
      </c>
      <c r="DR98" s="28">
        <v>8009685</v>
      </c>
      <c r="DS98" s="28">
        <v>2000000</v>
      </c>
      <c r="DT98" s="28">
        <v>0</v>
      </c>
      <c r="DU98" s="28">
        <v>0</v>
      </c>
      <c r="DV98" s="28">
        <v>0</v>
      </c>
      <c r="DW98" s="28">
        <v>2000000</v>
      </c>
      <c r="DX98" s="21" t="s">
        <v>71</v>
      </c>
      <c r="DY98" s="29" t="s">
        <v>69</v>
      </c>
      <c r="DZ98" s="2"/>
    </row>
    <row r="99" spans="1:130" ht="91.8" x14ac:dyDescent="0.3">
      <c r="A99" s="15" t="s">
        <v>325</v>
      </c>
      <c r="B99" s="16" t="s">
        <v>326</v>
      </c>
      <c r="C99" s="17" t="s">
        <v>56</v>
      </c>
      <c r="D99" s="17" t="s">
        <v>56</v>
      </c>
      <c r="E99" s="17" t="s">
        <v>56</v>
      </c>
      <c r="F99" s="17" t="s">
        <v>56</v>
      </c>
      <c r="G99" s="17" t="s">
        <v>56</v>
      </c>
      <c r="H99" s="17" t="s">
        <v>56</v>
      </c>
      <c r="I99" s="17" t="s">
        <v>56</v>
      </c>
      <c r="J99" s="17" t="s">
        <v>56</v>
      </c>
      <c r="K99" s="17" t="s">
        <v>56</v>
      </c>
      <c r="L99" s="17" t="s">
        <v>56</v>
      </c>
      <c r="M99" s="17" t="s">
        <v>56</v>
      </c>
      <c r="N99" s="17" t="s">
        <v>56</v>
      </c>
      <c r="O99" s="17" t="s">
        <v>56</v>
      </c>
      <c r="P99" s="17" t="s">
        <v>56</v>
      </c>
      <c r="Q99" s="17" t="s">
        <v>56</v>
      </c>
      <c r="R99" s="17" t="s">
        <v>56</v>
      </c>
      <c r="S99" s="17" t="s">
        <v>56</v>
      </c>
      <c r="T99" s="17" t="s">
        <v>56</v>
      </c>
      <c r="U99" s="17" t="s">
        <v>56</v>
      </c>
      <c r="V99" s="17" t="s">
        <v>56</v>
      </c>
      <c r="W99" s="17" t="s">
        <v>56</v>
      </c>
      <c r="X99" s="17" t="s">
        <v>56</v>
      </c>
      <c r="Y99" s="17" t="s">
        <v>56</v>
      </c>
      <c r="Z99" s="17" t="s">
        <v>56</v>
      </c>
      <c r="AA99" s="17" t="s">
        <v>56</v>
      </c>
      <c r="AB99" s="17" t="s">
        <v>56</v>
      </c>
      <c r="AC99" s="17" t="s">
        <v>56</v>
      </c>
      <c r="AD99" s="17" t="s">
        <v>56</v>
      </c>
      <c r="AE99" s="17" t="s">
        <v>56</v>
      </c>
      <c r="AF99" s="17" t="s">
        <v>56</v>
      </c>
      <c r="AG99" s="18"/>
      <c r="AH99" s="18"/>
      <c r="AI99" s="18"/>
      <c r="AJ99" s="16" t="s">
        <v>56</v>
      </c>
      <c r="AK99" s="17" t="s">
        <v>56</v>
      </c>
      <c r="AL99" s="19">
        <v>29699000</v>
      </c>
      <c r="AM99" s="19">
        <v>29445848.989999998</v>
      </c>
      <c r="AN99" s="19">
        <v>0</v>
      </c>
      <c r="AO99" s="19">
        <v>0</v>
      </c>
      <c r="AP99" s="19">
        <v>29699000</v>
      </c>
      <c r="AQ99" s="19">
        <v>29445848.989999998</v>
      </c>
      <c r="AR99" s="19">
        <v>0</v>
      </c>
      <c r="AS99" s="19">
        <v>0</v>
      </c>
      <c r="AT99" s="19">
        <v>0</v>
      </c>
      <c r="AU99" s="19">
        <v>0</v>
      </c>
      <c r="AV99" s="19">
        <v>40638800</v>
      </c>
      <c r="AW99" s="19">
        <v>0</v>
      </c>
      <c r="AX99" s="19">
        <v>40638800</v>
      </c>
      <c r="AY99" s="19">
        <v>0</v>
      </c>
      <c r="AZ99" s="19">
        <v>0</v>
      </c>
      <c r="BA99" s="19">
        <v>42211400</v>
      </c>
      <c r="BB99" s="19">
        <v>0</v>
      </c>
      <c r="BC99" s="19">
        <v>42211400</v>
      </c>
      <c r="BD99" s="19">
        <v>0</v>
      </c>
      <c r="BE99" s="19">
        <v>0</v>
      </c>
      <c r="BF99" s="19">
        <v>43891200</v>
      </c>
      <c r="BG99" s="19">
        <v>0</v>
      </c>
      <c r="BH99" s="19">
        <v>43891200</v>
      </c>
      <c r="BI99" s="19">
        <v>0</v>
      </c>
      <c r="BJ99" s="19">
        <v>0</v>
      </c>
      <c r="BK99" s="19">
        <v>43891200</v>
      </c>
      <c r="BL99" s="19">
        <v>0</v>
      </c>
      <c r="BM99" s="19">
        <v>43891200</v>
      </c>
      <c r="BN99" s="19">
        <v>0</v>
      </c>
      <c r="BO99" s="19">
        <v>0</v>
      </c>
      <c r="BP99" s="19">
        <v>29699000</v>
      </c>
      <c r="BQ99" s="19">
        <v>29445848.989999998</v>
      </c>
      <c r="BR99" s="19">
        <v>0</v>
      </c>
      <c r="BS99" s="19">
        <v>0</v>
      </c>
      <c r="BT99" s="19">
        <v>29699000</v>
      </c>
      <c r="BU99" s="19">
        <v>29445848.989999998</v>
      </c>
      <c r="BV99" s="19">
        <v>0</v>
      </c>
      <c r="BW99" s="19">
        <v>0</v>
      </c>
      <c r="BX99" s="19">
        <v>0</v>
      </c>
      <c r="BY99" s="19">
        <v>0</v>
      </c>
      <c r="BZ99" s="19">
        <v>40638800</v>
      </c>
      <c r="CA99" s="19">
        <v>0</v>
      </c>
      <c r="CB99" s="19">
        <v>40638800</v>
      </c>
      <c r="CC99" s="19">
        <v>0</v>
      </c>
      <c r="CD99" s="19">
        <v>0</v>
      </c>
      <c r="CE99" s="19">
        <v>42211400</v>
      </c>
      <c r="CF99" s="19">
        <v>0</v>
      </c>
      <c r="CG99" s="19">
        <v>42211400</v>
      </c>
      <c r="CH99" s="19">
        <v>0</v>
      </c>
      <c r="CI99" s="19">
        <v>0</v>
      </c>
      <c r="CJ99" s="19">
        <v>43891200</v>
      </c>
      <c r="CK99" s="19">
        <v>0</v>
      </c>
      <c r="CL99" s="19">
        <v>43891200</v>
      </c>
      <c r="CM99" s="19">
        <v>0</v>
      </c>
      <c r="CN99" s="19">
        <v>0</v>
      </c>
      <c r="CO99" s="19">
        <v>43891200</v>
      </c>
      <c r="CP99" s="19">
        <v>0</v>
      </c>
      <c r="CQ99" s="19">
        <v>43891200</v>
      </c>
      <c r="CR99" s="19">
        <v>0</v>
      </c>
      <c r="CS99" s="19">
        <v>0</v>
      </c>
      <c r="CT99" s="19">
        <v>29445848.989999998</v>
      </c>
      <c r="CU99" s="19">
        <v>0</v>
      </c>
      <c r="CV99" s="19">
        <v>29445848.989999998</v>
      </c>
      <c r="CW99" s="19">
        <v>0</v>
      </c>
      <c r="CX99" s="19">
        <v>0</v>
      </c>
      <c r="CY99" s="19">
        <v>40638800</v>
      </c>
      <c r="CZ99" s="19">
        <v>0</v>
      </c>
      <c r="DA99" s="19">
        <v>40638800</v>
      </c>
      <c r="DB99" s="19">
        <v>0</v>
      </c>
      <c r="DC99" s="19">
        <v>0</v>
      </c>
      <c r="DD99" s="19">
        <v>42211400</v>
      </c>
      <c r="DE99" s="19">
        <v>0</v>
      </c>
      <c r="DF99" s="19">
        <v>42211400</v>
      </c>
      <c r="DG99" s="19">
        <v>0</v>
      </c>
      <c r="DH99" s="19">
        <v>0</v>
      </c>
      <c r="DI99" s="19">
        <v>29445848.989999998</v>
      </c>
      <c r="DJ99" s="19">
        <v>0</v>
      </c>
      <c r="DK99" s="19">
        <v>29445848.989999998</v>
      </c>
      <c r="DL99" s="19">
        <v>0</v>
      </c>
      <c r="DM99" s="19">
        <v>0</v>
      </c>
      <c r="DN99" s="19">
        <v>40638800</v>
      </c>
      <c r="DO99" s="19">
        <v>0</v>
      </c>
      <c r="DP99" s="19">
        <v>40638800</v>
      </c>
      <c r="DQ99" s="19">
        <v>0</v>
      </c>
      <c r="DR99" s="19">
        <v>0</v>
      </c>
      <c r="DS99" s="19">
        <v>42211400</v>
      </c>
      <c r="DT99" s="19">
        <v>0</v>
      </c>
      <c r="DU99" s="19">
        <v>42211400</v>
      </c>
      <c r="DV99" s="19">
        <v>0</v>
      </c>
      <c r="DW99" s="19">
        <v>0</v>
      </c>
      <c r="DX99" s="17"/>
      <c r="DY99" s="2"/>
      <c r="DZ99" s="2"/>
    </row>
    <row r="100" spans="1:130" ht="20.399999999999999" x14ac:dyDescent="0.3">
      <c r="A100" s="15" t="s">
        <v>327</v>
      </c>
      <c r="B100" s="16" t="s">
        <v>328</v>
      </c>
      <c r="C100" s="17" t="s">
        <v>56</v>
      </c>
      <c r="D100" s="17" t="s">
        <v>56</v>
      </c>
      <c r="E100" s="17" t="s">
        <v>56</v>
      </c>
      <c r="F100" s="17" t="s">
        <v>56</v>
      </c>
      <c r="G100" s="17" t="s">
        <v>56</v>
      </c>
      <c r="H100" s="17" t="s">
        <v>56</v>
      </c>
      <c r="I100" s="17" t="s">
        <v>56</v>
      </c>
      <c r="J100" s="17" t="s">
        <v>56</v>
      </c>
      <c r="K100" s="17" t="s">
        <v>56</v>
      </c>
      <c r="L100" s="17" t="s">
        <v>56</v>
      </c>
      <c r="M100" s="17" t="s">
        <v>56</v>
      </c>
      <c r="N100" s="17" t="s">
        <v>56</v>
      </c>
      <c r="O100" s="17" t="s">
        <v>56</v>
      </c>
      <c r="P100" s="17" t="s">
        <v>56</v>
      </c>
      <c r="Q100" s="17" t="s">
        <v>56</v>
      </c>
      <c r="R100" s="17" t="s">
        <v>56</v>
      </c>
      <c r="S100" s="17" t="s">
        <v>56</v>
      </c>
      <c r="T100" s="17" t="s">
        <v>56</v>
      </c>
      <c r="U100" s="17" t="s">
        <v>56</v>
      </c>
      <c r="V100" s="17" t="s">
        <v>56</v>
      </c>
      <c r="W100" s="17" t="s">
        <v>56</v>
      </c>
      <c r="X100" s="17" t="s">
        <v>56</v>
      </c>
      <c r="Y100" s="17" t="s">
        <v>56</v>
      </c>
      <c r="Z100" s="17" t="s">
        <v>56</v>
      </c>
      <c r="AA100" s="17" t="s">
        <v>56</v>
      </c>
      <c r="AB100" s="17" t="s">
        <v>56</v>
      </c>
      <c r="AC100" s="17" t="s">
        <v>56</v>
      </c>
      <c r="AD100" s="17" t="s">
        <v>56</v>
      </c>
      <c r="AE100" s="17" t="s">
        <v>56</v>
      </c>
      <c r="AF100" s="17" t="s">
        <v>56</v>
      </c>
      <c r="AG100" s="18"/>
      <c r="AH100" s="18"/>
      <c r="AI100" s="18"/>
      <c r="AJ100" s="16" t="s">
        <v>56</v>
      </c>
      <c r="AK100" s="17" t="s">
        <v>56</v>
      </c>
      <c r="AL100" s="19">
        <v>29699000</v>
      </c>
      <c r="AM100" s="19">
        <v>29445848.989999998</v>
      </c>
      <c r="AN100" s="19">
        <v>0</v>
      </c>
      <c r="AO100" s="19">
        <v>0</v>
      </c>
      <c r="AP100" s="19">
        <v>29699000</v>
      </c>
      <c r="AQ100" s="19">
        <v>29445848.989999998</v>
      </c>
      <c r="AR100" s="19">
        <v>0</v>
      </c>
      <c r="AS100" s="19">
        <v>0</v>
      </c>
      <c r="AT100" s="19">
        <v>0</v>
      </c>
      <c r="AU100" s="19">
        <v>0</v>
      </c>
      <c r="AV100" s="19">
        <v>40638800</v>
      </c>
      <c r="AW100" s="19">
        <v>0</v>
      </c>
      <c r="AX100" s="19">
        <v>40638800</v>
      </c>
      <c r="AY100" s="19">
        <v>0</v>
      </c>
      <c r="AZ100" s="19">
        <v>0</v>
      </c>
      <c r="BA100" s="19">
        <v>42211400</v>
      </c>
      <c r="BB100" s="19">
        <v>0</v>
      </c>
      <c r="BC100" s="19">
        <v>42211400</v>
      </c>
      <c r="BD100" s="19">
        <v>0</v>
      </c>
      <c r="BE100" s="19">
        <v>0</v>
      </c>
      <c r="BF100" s="19">
        <v>43891200</v>
      </c>
      <c r="BG100" s="19">
        <v>0</v>
      </c>
      <c r="BH100" s="19">
        <v>43891200</v>
      </c>
      <c r="BI100" s="19">
        <v>0</v>
      </c>
      <c r="BJ100" s="19">
        <v>0</v>
      </c>
      <c r="BK100" s="19">
        <v>43891200</v>
      </c>
      <c r="BL100" s="19">
        <v>0</v>
      </c>
      <c r="BM100" s="19">
        <v>43891200</v>
      </c>
      <c r="BN100" s="19">
        <v>0</v>
      </c>
      <c r="BO100" s="19">
        <v>0</v>
      </c>
      <c r="BP100" s="19">
        <v>29699000</v>
      </c>
      <c r="BQ100" s="19">
        <v>29445848.989999998</v>
      </c>
      <c r="BR100" s="19">
        <v>0</v>
      </c>
      <c r="BS100" s="19">
        <v>0</v>
      </c>
      <c r="BT100" s="19">
        <v>29699000</v>
      </c>
      <c r="BU100" s="19">
        <v>29445848.989999998</v>
      </c>
      <c r="BV100" s="19">
        <v>0</v>
      </c>
      <c r="BW100" s="19">
        <v>0</v>
      </c>
      <c r="BX100" s="19">
        <v>0</v>
      </c>
      <c r="BY100" s="19">
        <v>0</v>
      </c>
      <c r="BZ100" s="19">
        <v>40638800</v>
      </c>
      <c r="CA100" s="19">
        <v>0</v>
      </c>
      <c r="CB100" s="19">
        <v>40638800</v>
      </c>
      <c r="CC100" s="19">
        <v>0</v>
      </c>
      <c r="CD100" s="19">
        <v>0</v>
      </c>
      <c r="CE100" s="19">
        <v>42211400</v>
      </c>
      <c r="CF100" s="19">
        <v>0</v>
      </c>
      <c r="CG100" s="19">
        <v>42211400</v>
      </c>
      <c r="CH100" s="19">
        <v>0</v>
      </c>
      <c r="CI100" s="19">
        <v>0</v>
      </c>
      <c r="CJ100" s="19">
        <v>43891200</v>
      </c>
      <c r="CK100" s="19">
        <v>0</v>
      </c>
      <c r="CL100" s="19">
        <v>43891200</v>
      </c>
      <c r="CM100" s="19">
        <v>0</v>
      </c>
      <c r="CN100" s="19">
        <v>0</v>
      </c>
      <c r="CO100" s="19">
        <v>43891200</v>
      </c>
      <c r="CP100" s="19">
        <v>0</v>
      </c>
      <c r="CQ100" s="19">
        <v>43891200</v>
      </c>
      <c r="CR100" s="19">
        <v>0</v>
      </c>
      <c r="CS100" s="19">
        <v>0</v>
      </c>
      <c r="CT100" s="19">
        <v>29445848.989999998</v>
      </c>
      <c r="CU100" s="19">
        <v>0</v>
      </c>
      <c r="CV100" s="19">
        <v>29445848.989999998</v>
      </c>
      <c r="CW100" s="19">
        <v>0</v>
      </c>
      <c r="CX100" s="19">
        <v>0</v>
      </c>
      <c r="CY100" s="19">
        <v>40638800</v>
      </c>
      <c r="CZ100" s="19">
        <v>0</v>
      </c>
      <c r="DA100" s="19">
        <v>40638800</v>
      </c>
      <c r="DB100" s="19">
        <v>0</v>
      </c>
      <c r="DC100" s="19">
        <v>0</v>
      </c>
      <c r="DD100" s="19">
        <v>42211400</v>
      </c>
      <c r="DE100" s="19">
        <v>0</v>
      </c>
      <c r="DF100" s="19">
        <v>42211400</v>
      </c>
      <c r="DG100" s="19">
        <v>0</v>
      </c>
      <c r="DH100" s="19">
        <v>0</v>
      </c>
      <c r="DI100" s="19">
        <v>29445848.989999998</v>
      </c>
      <c r="DJ100" s="19">
        <v>0</v>
      </c>
      <c r="DK100" s="19">
        <v>29445848.989999998</v>
      </c>
      <c r="DL100" s="19">
        <v>0</v>
      </c>
      <c r="DM100" s="19">
        <v>0</v>
      </c>
      <c r="DN100" s="19">
        <v>40638800</v>
      </c>
      <c r="DO100" s="19">
        <v>0</v>
      </c>
      <c r="DP100" s="19">
        <v>40638800</v>
      </c>
      <c r="DQ100" s="19">
        <v>0</v>
      </c>
      <c r="DR100" s="19">
        <v>0</v>
      </c>
      <c r="DS100" s="19">
        <v>42211400</v>
      </c>
      <c r="DT100" s="19">
        <v>0</v>
      </c>
      <c r="DU100" s="19">
        <v>42211400</v>
      </c>
      <c r="DV100" s="19">
        <v>0</v>
      </c>
      <c r="DW100" s="19">
        <v>0</v>
      </c>
      <c r="DX100" s="17"/>
      <c r="DY100" s="2"/>
      <c r="DZ100" s="2"/>
    </row>
    <row r="101" spans="1:130" ht="99.75" customHeight="1" x14ac:dyDescent="0.3">
      <c r="A101" s="109" t="s">
        <v>329</v>
      </c>
      <c r="B101" s="107" t="s">
        <v>330</v>
      </c>
      <c r="C101" s="22" t="s">
        <v>63</v>
      </c>
      <c r="D101" s="22" t="s">
        <v>331</v>
      </c>
      <c r="E101" s="22" t="s">
        <v>65</v>
      </c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 t="s">
        <v>332</v>
      </c>
      <c r="AB101" s="22" t="s">
        <v>333</v>
      </c>
      <c r="AC101" s="23" t="s">
        <v>334</v>
      </c>
      <c r="AD101" s="22"/>
      <c r="AE101" s="22"/>
      <c r="AF101" s="23"/>
      <c r="AG101" s="24"/>
      <c r="AH101" s="24"/>
      <c r="AI101" s="25"/>
      <c r="AJ101" s="105" t="s">
        <v>69</v>
      </c>
      <c r="AK101" s="103" t="s">
        <v>80</v>
      </c>
      <c r="AL101" s="28">
        <v>2364818.73</v>
      </c>
      <c r="AM101" s="28">
        <v>2364818.73</v>
      </c>
      <c r="AN101" s="28">
        <v>0</v>
      </c>
      <c r="AO101" s="28">
        <v>0</v>
      </c>
      <c r="AP101" s="28">
        <v>2364818.73</v>
      </c>
      <c r="AQ101" s="28">
        <v>2364818.73</v>
      </c>
      <c r="AR101" s="28">
        <v>0</v>
      </c>
      <c r="AS101" s="28">
        <v>0</v>
      </c>
      <c r="AT101" s="28">
        <v>0</v>
      </c>
      <c r="AU101" s="28">
        <v>0</v>
      </c>
      <c r="AV101" s="28">
        <v>2495000</v>
      </c>
      <c r="AW101" s="28">
        <v>0</v>
      </c>
      <c r="AX101" s="28">
        <v>2495000</v>
      </c>
      <c r="AY101" s="28">
        <v>0</v>
      </c>
      <c r="AZ101" s="28">
        <v>0</v>
      </c>
      <c r="BA101" s="28">
        <v>2533000</v>
      </c>
      <c r="BB101" s="28">
        <v>0</v>
      </c>
      <c r="BC101" s="28">
        <v>2533000</v>
      </c>
      <c r="BD101" s="28">
        <v>0</v>
      </c>
      <c r="BE101" s="28">
        <v>0</v>
      </c>
      <c r="BF101" s="28">
        <v>2629000</v>
      </c>
      <c r="BG101" s="28">
        <v>0</v>
      </c>
      <c r="BH101" s="28">
        <v>2629000</v>
      </c>
      <c r="BI101" s="28">
        <v>0</v>
      </c>
      <c r="BJ101" s="28">
        <v>0</v>
      </c>
      <c r="BK101" s="28">
        <v>2629000</v>
      </c>
      <c r="BL101" s="28">
        <v>0</v>
      </c>
      <c r="BM101" s="28">
        <v>2629000</v>
      </c>
      <c r="BN101" s="28">
        <v>0</v>
      </c>
      <c r="BO101" s="28">
        <v>0</v>
      </c>
      <c r="BP101" s="28">
        <v>2364818.73</v>
      </c>
      <c r="BQ101" s="28">
        <v>2364818.73</v>
      </c>
      <c r="BR101" s="28">
        <v>0</v>
      </c>
      <c r="BS101" s="28">
        <v>0</v>
      </c>
      <c r="BT101" s="28">
        <v>2364818.73</v>
      </c>
      <c r="BU101" s="28">
        <v>2364818.73</v>
      </c>
      <c r="BV101" s="28">
        <v>0</v>
      </c>
      <c r="BW101" s="28">
        <v>0</v>
      </c>
      <c r="BX101" s="28">
        <v>0</v>
      </c>
      <c r="BY101" s="28">
        <v>0</v>
      </c>
      <c r="BZ101" s="28">
        <v>2495000</v>
      </c>
      <c r="CA101" s="28">
        <v>0</v>
      </c>
      <c r="CB101" s="28">
        <v>2495000</v>
      </c>
      <c r="CC101" s="28">
        <v>0</v>
      </c>
      <c r="CD101" s="28">
        <v>0</v>
      </c>
      <c r="CE101" s="28">
        <v>2533000</v>
      </c>
      <c r="CF101" s="28">
        <v>0</v>
      </c>
      <c r="CG101" s="28">
        <v>2533000</v>
      </c>
      <c r="CH101" s="28">
        <v>0</v>
      </c>
      <c r="CI101" s="28">
        <v>0</v>
      </c>
      <c r="CJ101" s="28">
        <v>2629000</v>
      </c>
      <c r="CK101" s="28">
        <v>0</v>
      </c>
      <c r="CL101" s="28">
        <v>2629000</v>
      </c>
      <c r="CM101" s="28">
        <v>0</v>
      </c>
      <c r="CN101" s="28">
        <v>0</v>
      </c>
      <c r="CO101" s="28">
        <v>2629000</v>
      </c>
      <c r="CP101" s="28">
        <v>0</v>
      </c>
      <c r="CQ101" s="28">
        <v>2629000</v>
      </c>
      <c r="CR101" s="28">
        <v>0</v>
      </c>
      <c r="CS101" s="28">
        <v>0</v>
      </c>
      <c r="CT101" s="28">
        <v>2364818.73</v>
      </c>
      <c r="CU101" s="28">
        <v>0</v>
      </c>
      <c r="CV101" s="28">
        <v>2364818.73</v>
      </c>
      <c r="CW101" s="28">
        <v>0</v>
      </c>
      <c r="CX101" s="28">
        <v>0</v>
      </c>
      <c r="CY101" s="28">
        <v>2495000</v>
      </c>
      <c r="CZ101" s="28">
        <v>0</v>
      </c>
      <c r="DA101" s="28">
        <v>2495000</v>
      </c>
      <c r="DB101" s="28">
        <v>0</v>
      </c>
      <c r="DC101" s="28">
        <v>0</v>
      </c>
      <c r="DD101" s="28">
        <v>2533000</v>
      </c>
      <c r="DE101" s="28">
        <v>0</v>
      </c>
      <c r="DF101" s="28">
        <v>2533000</v>
      </c>
      <c r="DG101" s="28">
        <v>0</v>
      </c>
      <c r="DH101" s="28">
        <v>0</v>
      </c>
      <c r="DI101" s="28">
        <v>2364818.73</v>
      </c>
      <c r="DJ101" s="28">
        <v>0</v>
      </c>
      <c r="DK101" s="28">
        <v>2364818.73</v>
      </c>
      <c r="DL101" s="28">
        <v>0</v>
      </c>
      <c r="DM101" s="28">
        <v>0</v>
      </c>
      <c r="DN101" s="28">
        <v>2495000</v>
      </c>
      <c r="DO101" s="28">
        <v>0</v>
      </c>
      <c r="DP101" s="28">
        <v>2495000</v>
      </c>
      <c r="DQ101" s="28">
        <v>0</v>
      </c>
      <c r="DR101" s="28">
        <v>0</v>
      </c>
      <c r="DS101" s="28">
        <v>2533000</v>
      </c>
      <c r="DT101" s="28">
        <v>0</v>
      </c>
      <c r="DU101" s="28">
        <v>2533000</v>
      </c>
      <c r="DV101" s="28">
        <v>0</v>
      </c>
      <c r="DW101" s="28">
        <v>0</v>
      </c>
      <c r="DX101" s="107" t="s">
        <v>71</v>
      </c>
      <c r="DY101" s="29" t="s">
        <v>69</v>
      </c>
      <c r="DZ101" s="2"/>
    </row>
    <row r="102" spans="1:130" ht="71.400000000000006" x14ac:dyDescent="0.3">
      <c r="A102" s="110"/>
      <c r="B102" s="108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 t="s">
        <v>335</v>
      </c>
      <c r="AB102" s="22" t="s">
        <v>192</v>
      </c>
      <c r="AC102" s="23" t="s">
        <v>140</v>
      </c>
      <c r="AD102" s="22"/>
      <c r="AE102" s="22"/>
      <c r="AF102" s="23"/>
      <c r="AG102" s="24"/>
      <c r="AH102" s="24"/>
      <c r="AI102" s="25"/>
      <c r="AJ102" s="106"/>
      <c r="AK102" s="104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108"/>
      <c r="DY102" s="29" t="s">
        <v>82</v>
      </c>
      <c r="DZ102" s="2"/>
    </row>
    <row r="103" spans="1:130" ht="91.8" x14ac:dyDescent="0.3">
      <c r="A103" s="110"/>
      <c r="B103" s="108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 t="s">
        <v>336</v>
      </c>
      <c r="AB103" s="22" t="s">
        <v>192</v>
      </c>
      <c r="AC103" s="23" t="s">
        <v>147</v>
      </c>
      <c r="AD103" s="22"/>
      <c r="AE103" s="22"/>
      <c r="AF103" s="23"/>
      <c r="AG103" s="24"/>
      <c r="AH103" s="24"/>
      <c r="AI103" s="25"/>
      <c r="AJ103" s="106"/>
      <c r="AK103" s="104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108"/>
      <c r="DY103" s="29" t="s">
        <v>110</v>
      </c>
      <c r="DZ103" s="2"/>
    </row>
    <row r="104" spans="1:130" ht="71.400000000000006" x14ac:dyDescent="0.3">
      <c r="A104" s="111"/>
      <c r="B104" s="108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 t="s">
        <v>337</v>
      </c>
      <c r="AB104" s="22" t="s">
        <v>67</v>
      </c>
      <c r="AC104" s="23" t="s">
        <v>338</v>
      </c>
      <c r="AD104" s="22"/>
      <c r="AE104" s="22"/>
      <c r="AF104" s="23"/>
      <c r="AG104" s="24"/>
      <c r="AH104" s="24"/>
      <c r="AI104" s="25"/>
      <c r="AJ104" s="106"/>
      <c r="AK104" s="104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108"/>
      <c r="DY104" s="29" t="s">
        <v>91</v>
      </c>
      <c r="DZ104" s="2"/>
    </row>
    <row r="105" spans="1:130" ht="130.35" customHeight="1" x14ac:dyDescent="0.3">
      <c r="A105" s="109" t="s">
        <v>339</v>
      </c>
      <c r="B105" s="107" t="s">
        <v>340</v>
      </c>
      <c r="C105" s="22" t="s">
        <v>63</v>
      </c>
      <c r="D105" s="22" t="s">
        <v>331</v>
      </c>
      <c r="E105" s="22" t="s">
        <v>65</v>
      </c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 t="s">
        <v>332</v>
      </c>
      <c r="AB105" s="22" t="s">
        <v>333</v>
      </c>
      <c r="AC105" s="23" t="s">
        <v>334</v>
      </c>
      <c r="AD105" s="22"/>
      <c r="AE105" s="22"/>
      <c r="AF105" s="23"/>
      <c r="AG105" s="24"/>
      <c r="AH105" s="24"/>
      <c r="AI105" s="25"/>
      <c r="AJ105" s="105" t="s">
        <v>69</v>
      </c>
      <c r="AK105" s="103" t="s">
        <v>80</v>
      </c>
      <c r="AL105" s="28">
        <v>738181.27</v>
      </c>
      <c r="AM105" s="28">
        <v>738181.27</v>
      </c>
      <c r="AN105" s="28">
        <v>0</v>
      </c>
      <c r="AO105" s="28">
        <v>0</v>
      </c>
      <c r="AP105" s="28">
        <v>738181.27</v>
      </c>
      <c r="AQ105" s="28">
        <v>738181.27</v>
      </c>
      <c r="AR105" s="28">
        <v>0</v>
      </c>
      <c r="AS105" s="28">
        <v>0</v>
      </c>
      <c r="AT105" s="28">
        <v>0</v>
      </c>
      <c r="AU105" s="28">
        <v>0</v>
      </c>
      <c r="AV105" s="28">
        <v>769000</v>
      </c>
      <c r="AW105" s="28">
        <v>0</v>
      </c>
      <c r="AX105" s="28">
        <v>769000</v>
      </c>
      <c r="AY105" s="28">
        <v>0</v>
      </c>
      <c r="AZ105" s="28">
        <v>0</v>
      </c>
      <c r="BA105" s="28">
        <v>765000</v>
      </c>
      <c r="BB105" s="28">
        <v>0</v>
      </c>
      <c r="BC105" s="28">
        <v>765000</v>
      </c>
      <c r="BD105" s="28">
        <v>0</v>
      </c>
      <c r="BE105" s="28">
        <v>0</v>
      </c>
      <c r="BF105" s="28">
        <v>794000</v>
      </c>
      <c r="BG105" s="28">
        <v>0</v>
      </c>
      <c r="BH105" s="28">
        <v>794000</v>
      </c>
      <c r="BI105" s="28">
        <v>0</v>
      </c>
      <c r="BJ105" s="28">
        <v>0</v>
      </c>
      <c r="BK105" s="28">
        <v>794000</v>
      </c>
      <c r="BL105" s="28">
        <v>0</v>
      </c>
      <c r="BM105" s="28">
        <v>794000</v>
      </c>
      <c r="BN105" s="28">
        <v>0</v>
      </c>
      <c r="BO105" s="28">
        <v>0</v>
      </c>
      <c r="BP105" s="28">
        <v>738181.27</v>
      </c>
      <c r="BQ105" s="28">
        <v>738181.27</v>
      </c>
      <c r="BR105" s="28">
        <v>0</v>
      </c>
      <c r="BS105" s="28">
        <v>0</v>
      </c>
      <c r="BT105" s="28">
        <v>738181.27</v>
      </c>
      <c r="BU105" s="28">
        <v>738181.27</v>
      </c>
      <c r="BV105" s="28">
        <v>0</v>
      </c>
      <c r="BW105" s="28">
        <v>0</v>
      </c>
      <c r="BX105" s="28">
        <v>0</v>
      </c>
      <c r="BY105" s="28">
        <v>0</v>
      </c>
      <c r="BZ105" s="28">
        <v>769000</v>
      </c>
      <c r="CA105" s="28">
        <v>0</v>
      </c>
      <c r="CB105" s="28">
        <v>769000</v>
      </c>
      <c r="CC105" s="28">
        <v>0</v>
      </c>
      <c r="CD105" s="28">
        <v>0</v>
      </c>
      <c r="CE105" s="28">
        <v>765000</v>
      </c>
      <c r="CF105" s="28">
        <v>0</v>
      </c>
      <c r="CG105" s="28">
        <v>765000</v>
      </c>
      <c r="CH105" s="28">
        <v>0</v>
      </c>
      <c r="CI105" s="28">
        <v>0</v>
      </c>
      <c r="CJ105" s="28">
        <v>794000</v>
      </c>
      <c r="CK105" s="28">
        <v>0</v>
      </c>
      <c r="CL105" s="28">
        <v>794000</v>
      </c>
      <c r="CM105" s="28">
        <v>0</v>
      </c>
      <c r="CN105" s="28">
        <v>0</v>
      </c>
      <c r="CO105" s="28">
        <v>794000</v>
      </c>
      <c r="CP105" s="28">
        <v>0</v>
      </c>
      <c r="CQ105" s="28">
        <v>794000</v>
      </c>
      <c r="CR105" s="28">
        <v>0</v>
      </c>
      <c r="CS105" s="28">
        <v>0</v>
      </c>
      <c r="CT105" s="28">
        <v>738181.27</v>
      </c>
      <c r="CU105" s="28">
        <v>0</v>
      </c>
      <c r="CV105" s="28">
        <v>738181.27</v>
      </c>
      <c r="CW105" s="28">
        <v>0</v>
      </c>
      <c r="CX105" s="28">
        <v>0</v>
      </c>
      <c r="CY105" s="28">
        <v>769000</v>
      </c>
      <c r="CZ105" s="28">
        <v>0</v>
      </c>
      <c r="DA105" s="28">
        <v>769000</v>
      </c>
      <c r="DB105" s="28">
        <v>0</v>
      </c>
      <c r="DC105" s="28">
        <v>0</v>
      </c>
      <c r="DD105" s="28">
        <v>765000</v>
      </c>
      <c r="DE105" s="28">
        <v>0</v>
      </c>
      <c r="DF105" s="28">
        <v>765000</v>
      </c>
      <c r="DG105" s="28">
        <v>0</v>
      </c>
      <c r="DH105" s="28">
        <v>0</v>
      </c>
      <c r="DI105" s="28">
        <v>738181.27</v>
      </c>
      <c r="DJ105" s="28">
        <v>0</v>
      </c>
      <c r="DK105" s="28">
        <v>738181.27</v>
      </c>
      <c r="DL105" s="28">
        <v>0</v>
      </c>
      <c r="DM105" s="28">
        <v>0</v>
      </c>
      <c r="DN105" s="28">
        <v>769000</v>
      </c>
      <c r="DO105" s="28">
        <v>0</v>
      </c>
      <c r="DP105" s="28">
        <v>769000</v>
      </c>
      <c r="DQ105" s="28">
        <v>0</v>
      </c>
      <c r="DR105" s="28">
        <v>0</v>
      </c>
      <c r="DS105" s="28">
        <v>765000</v>
      </c>
      <c r="DT105" s="28">
        <v>0</v>
      </c>
      <c r="DU105" s="28">
        <v>765000</v>
      </c>
      <c r="DV105" s="28">
        <v>0</v>
      </c>
      <c r="DW105" s="28">
        <v>0</v>
      </c>
      <c r="DX105" s="107" t="s">
        <v>71</v>
      </c>
      <c r="DY105" s="29" t="s">
        <v>69</v>
      </c>
      <c r="DZ105" s="2"/>
    </row>
    <row r="106" spans="1:130" ht="71.400000000000006" x14ac:dyDescent="0.3">
      <c r="A106" s="110"/>
      <c r="B106" s="108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 t="s">
        <v>335</v>
      </c>
      <c r="AB106" s="22" t="s">
        <v>192</v>
      </c>
      <c r="AC106" s="23" t="s">
        <v>140</v>
      </c>
      <c r="AD106" s="22"/>
      <c r="AE106" s="22"/>
      <c r="AF106" s="23"/>
      <c r="AG106" s="24"/>
      <c r="AH106" s="24"/>
      <c r="AI106" s="25"/>
      <c r="AJ106" s="106"/>
      <c r="AK106" s="104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108"/>
      <c r="DY106" s="29" t="s">
        <v>82</v>
      </c>
      <c r="DZ106" s="2"/>
    </row>
    <row r="107" spans="1:130" ht="91.8" x14ac:dyDescent="0.3">
      <c r="A107" s="110"/>
      <c r="B107" s="108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 t="s">
        <v>336</v>
      </c>
      <c r="AB107" s="22" t="s">
        <v>192</v>
      </c>
      <c r="AC107" s="23" t="s">
        <v>147</v>
      </c>
      <c r="AD107" s="22"/>
      <c r="AE107" s="22"/>
      <c r="AF107" s="23"/>
      <c r="AG107" s="24"/>
      <c r="AH107" s="24"/>
      <c r="AI107" s="25"/>
      <c r="AJ107" s="106"/>
      <c r="AK107" s="104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108"/>
      <c r="DY107" s="29" t="s">
        <v>110</v>
      </c>
      <c r="DZ107" s="2"/>
    </row>
    <row r="108" spans="1:130" ht="71.400000000000006" x14ac:dyDescent="0.3">
      <c r="A108" s="111"/>
      <c r="B108" s="108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 t="s">
        <v>337</v>
      </c>
      <c r="AB108" s="22" t="s">
        <v>67</v>
      </c>
      <c r="AC108" s="23" t="s">
        <v>338</v>
      </c>
      <c r="AD108" s="22"/>
      <c r="AE108" s="22"/>
      <c r="AF108" s="23"/>
      <c r="AG108" s="24"/>
      <c r="AH108" s="24"/>
      <c r="AI108" s="25"/>
      <c r="AJ108" s="106"/>
      <c r="AK108" s="104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108"/>
      <c r="DY108" s="29" t="s">
        <v>91</v>
      </c>
      <c r="DZ108" s="2"/>
    </row>
    <row r="109" spans="1:130" ht="244.8" x14ac:dyDescent="0.3">
      <c r="A109" s="20" t="s">
        <v>341</v>
      </c>
      <c r="B109" s="21" t="s">
        <v>342</v>
      </c>
      <c r="C109" s="22" t="s">
        <v>343</v>
      </c>
      <c r="D109" s="22" t="s">
        <v>344</v>
      </c>
      <c r="E109" s="22" t="s">
        <v>345</v>
      </c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 t="s">
        <v>346</v>
      </c>
      <c r="AB109" s="22" t="s">
        <v>192</v>
      </c>
      <c r="AC109" s="23" t="s">
        <v>147</v>
      </c>
      <c r="AD109" s="22"/>
      <c r="AE109" s="22"/>
      <c r="AF109" s="23"/>
      <c r="AG109" s="24"/>
      <c r="AH109" s="24"/>
      <c r="AI109" s="25"/>
      <c r="AJ109" s="26" t="s">
        <v>273</v>
      </c>
      <c r="AK109" s="27" t="s">
        <v>315</v>
      </c>
      <c r="AL109" s="28">
        <v>55000</v>
      </c>
      <c r="AM109" s="28">
        <v>45858.09</v>
      </c>
      <c r="AN109" s="28">
        <v>0</v>
      </c>
      <c r="AO109" s="28">
        <v>0</v>
      </c>
      <c r="AP109" s="28">
        <v>55000</v>
      </c>
      <c r="AQ109" s="28">
        <v>45858.09</v>
      </c>
      <c r="AR109" s="28">
        <v>0</v>
      </c>
      <c r="AS109" s="28">
        <v>0</v>
      </c>
      <c r="AT109" s="28">
        <v>0</v>
      </c>
      <c r="AU109" s="28">
        <v>0</v>
      </c>
      <c r="AV109" s="28">
        <v>177500</v>
      </c>
      <c r="AW109" s="28">
        <v>0</v>
      </c>
      <c r="AX109" s="28">
        <v>177500</v>
      </c>
      <c r="AY109" s="28">
        <v>0</v>
      </c>
      <c r="AZ109" s="28">
        <v>0</v>
      </c>
      <c r="BA109" s="28">
        <v>184600</v>
      </c>
      <c r="BB109" s="28">
        <v>0</v>
      </c>
      <c r="BC109" s="28">
        <v>184600</v>
      </c>
      <c r="BD109" s="28">
        <v>0</v>
      </c>
      <c r="BE109" s="28">
        <v>0</v>
      </c>
      <c r="BF109" s="28">
        <v>192000</v>
      </c>
      <c r="BG109" s="28">
        <v>0</v>
      </c>
      <c r="BH109" s="28">
        <v>192000</v>
      </c>
      <c r="BI109" s="28">
        <v>0</v>
      </c>
      <c r="BJ109" s="28">
        <v>0</v>
      </c>
      <c r="BK109" s="28">
        <v>192000</v>
      </c>
      <c r="BL109" s="28">
        <v>0</v>
      </c>
      <c r="BM109" s="28">
        <v>192000</v>
      </c>
      <c r="BN109" s="28">
        <v>0</v>
      </c>
      <c r="BO109" s="28">
        <v>0</v>
      </c>
      <c r="BP109" s="28">
        <v>55000</v>
      </c>
      <c r="BQ109" s="28">
        <v>45858.09</v>
      </c>
      <c r="BR109" s="28">
        <v>0</v>
      </c>
      <c r="BS109" s="28">
        <v>0</v>
      </c>
      <c r="BT109" s="28">
        <v>55000</v>
      </c>
      <c r="BU109" s="28">
        <v>45858.09</v>
      </c>
      <c r="BV109" s="28">
        <v>0</v>
      </c>
      <c r="BW109" s="28">
        <v>0</v>
      </c>
      <c r="BX109" s="28">
        <v>0</v>
      </c>
      <c r="BY109" s="28">
        <v>0</v>
      </c>
      <c r="BZ109" s="28">
        <v>177500</v>
      </c>
      <c r="CA109" s="28">
        <v>0</v>
      </c>
      <c r="CB109" s="28">
        <v>177500</v>
      </c>
      <c r="CC109" s="28">
        <v>0</v>
      </c>
      <c r="CD109" s="28">
        <v>0</v>
      </c>
      <c r="CE109" s="28">
        <v>184600</v>
      </c>
      <c r="CF109" s="28">
        <v>0</v>
      </c>
      <c r="CG109" s="28">
        <v>184600</v>
      </c>
      <c r="CH109" s="28">
        <v>0</v>
      </c>
      <c r="CI109" s="28">
        <v>0</v>
      </c>
      <c r="CJ109" s="28">
        <v>192000</v>
      </c>
      <c r="CK109" s="28">
        <v>0</v>
      </c>
      <c r="CL109" s="28">
        <v>192000</v>
      </c>
      <c r="CM109" s="28">
        <v>0</v>
      </c>
      <c r="CN109" s="28">
        <v>0</v>
      </c>
      <c r="CO109" s="28">
        <v>192000</v>
      </c>
      <c r="CP109" s="28">
        <v>0</v>
      </c>
      <c r="CQ109" s="28">
        <v>192000</v>
      </c>
      <c r="CR109" s="28">
        <v>0</v>
      </c>
      <c r="CS109" s="28">
        <v>0</v>
      </c>
      <c r="CT109" s="28">
        <v>45858.09</v>
      </c>
      <c r="CU109" s="28">
        <v>0</v>
      </c>
      <c r="CV109" s="28">
        <v>45858.09</v>
      </c>
      <c r="CW109" s="28">
        <v>0</v>
      </c>
      <c r="CX109" s="28">
        <v>0</v>
      </c>
      <c r="CY109" s="28">
        <v>177500</v>
      </c>
      <c r="CZ109" s="28">
        <v>0</v>
      </c>
      <c r="DA109" s="28">
        <v>177500</v>
      </c>
      <c r="DB109" s="28">
        <v>0</v>
      </c>
      <c r="DC109" s="28">
        <v>0</v>
      </c>
      <c r="DD109" s="28">
        <v>184600</v>
      </c>
      <c r="DE109" s="28">
        <v>0</v>
      </c>
      <c r="DF109" s="28">
        <v>184600</v>
      </c>
      <c r="DG109" s="28">
        <v>0</v>
      </c>
      <c r="DH109" s="28">
        <v>0</v>
      </c>
      <c r="DI109" s="28">
        <v>45858.09</v>
      </c>
      <c r="DJ109" s="28">
        <v>0</v>
      </c>
      <c r="DK109" s="28">
        <v>45858.09</v>
      </c>
      <c r="DL109" s="28">
        <v>0</v>
      </c>
      <c r="DM109" s="28">
        <v>0</v>
      </c>
      <c r="DN109" s="28">
        <v>177500</v>
      </c>
      <c r="DO109" s="28">
        <v>0</v>
      </c>
      <c r="DP109" s="28">
        <v>177500</v>
      </c>
      <c r="DQ109" s="28">
        <v>0</v>
      </c>
      <c r="DR109" s="28">
        <v>0</v>
      </c>
      <c r="DS109" s="28">
        <v>184600</v>
      </c>
      <c r="DT109" s="28">
        <v>0</v>
      </c>
      <c r="DU109" s="28">
        <v>184600</v>
      </c>
      <c r="DV109" s="28">
        <v>0</v>
      </c>
      <c r="DW109" s="28">
        <v>0</v>
      </c>
      <c r="DX109" s="21" t="s">
        <v>71</v>
      </c>
      <c r="DY109" s="29" t="s">
        <v>69</v>
      </c>
      <c r="DZ109" s="2"/>
    </row>
    <row r="110" spans="1:130" ht="216.15" customHeight="1" x14ac:dyDescent="0.3">
      <c r="A110" s="109" t="s">
        <v>347</v>
      </c>
      <c r="B110" s="107" t="s">
        <v>348</v>
      </c>
      <c r="C110" s="22" t="s">
        <v>343</v>
      </c>
      <c r="D110" s="22" t="s">
        <v>344</v>
      </c>
      <c r="E110" s="22" t="s">
        <v>345</v>
      </c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 t="s">
        <v>349</v>
      </c>
      <c r="AB110" s="22" t="s">
        <v>344</v>
      </c>
      <c r="AC110" s="23" t="s">
        <v>350</v>
      </c>
      <c r="AD110" s="22"/>
      <c r="AE110" s="22"/>
      <c r="AF110" s="23"/>
      <c r="AG110" s="24"/>
      <c r="AH110" s="24"/>
      <c r="AI110" s="25"/>
      <c r="AJ110" s="105" t="s">
        <v>273</v>
      </c>
      <c r="AK110" s="103" t="s">
        <v>315</v>
      </c>
      <c r="AL110" s="28">
        <v>25632300</v>
      </c>
      <c r="AM110" s="28">
        <v>25392287.5</v>
      </c>
      <c r="AN110" s="28">
        <v>0</v>
      </c>
      <c r="AO110" s="28">
        <v>0</v>
      </c>
      <c r="AP110" s="28">
        <v>25632300</v>
      </c>
      <c r="AQ110" s="28">
        <v>25392287.5</v>
      </c>
      <c r="AR110" s="28">
        <v>0</v>
      </c>
      <c r="AS110" s="28">
        <v>0</v>
      </c>
      <c r="AT110" s="28">
        <v>0</v>
      </c>
      <c r="AU110" s="28">
        <v>0</v>
      </c>
      <c r="AV110" s="28">
        <v>36924000</v>
      </c>
      <c r="AW110" s="28">
        <v>0</v>
      </c>
      <c r="AX110" s="28">
        <v>36924000</v>
      </c>
      <c r="AY110" s="28">
        <v>0</v>
      </c>
      <c r="AZ110" s="28">
        <v>0</v>
      </c>
      <c r="BA110" s="28">
        <v>38584000</v>
      </c>
      <c r="BB110" s="28">
        <v>0</v>
      </c>
      <c r="BC110" s="28">
        <v>38584000</v>
      </c>
      <c r="BD110" s="28">
        <v>0</v>
      </c>
      <c r="BE110" s="28">
        <v>0</v>
      </c>
      <c r="BF110" s="28">
        <v>40132000</v>
      </c>
      <c r="BG110" s="28">
        <v>0</v>
      </c>
      <c r="BH110" s="28">
        <v>40132000</v>
      </c>
      <c r="BI110" s="28">
        <v>0</v>
      </c>
      <c r="BJ110" s="28">
        <v>0</v>
      </c>
      <c r="BK110" s="28">
        <v>40132000</v>
      </c>
      <c r="BL110" s="28">
        <v>0</v>
      </c>
      <c r="BM110" s="28">
        <v>40132000</v>
      </c>
      <c r="BN110" s="28">
        <v>0</v>
      </c>
      <c r="BO110" s="28">
        <v>0</v>
      </c>
      <c r="BP110" s="28">
        <v>25632300</v>
      </c>
      <c r="BQ110" s="28">
        <v>25392287.5</v>
      </c>
      <c r="BR110" s="28">
        <v>0</v>
      </c>
      <c r="BS110" s="28">
        <v>0</v>
      </c>
      <c r="BT110" s="28">
        <v>25632300</v>
      </c>
      <c r="BU110" s="28">
        <v>25392287.5</v>
      </c>
      <c r="BV110" s="28">
        <v>0</v>
      </c>
      <c r="BW110" s="28">
        <v>0</v>
      </c>
      <c r="BX110" s="28">
        <v>0</v>
      </c>
      <c r="BY110" s="28">
        <v>0</v>
      </c>
      <c r="BZ110" s="28">
        <v>36924000</v>
      </c>
      <c r="CA110" s="28">
        <v>0</v>
      </c>
      <c r="CB110" s="28">
        <v>36924000</v>
      </c>
      <c r="CC110" s="28">
        <v>0</v>
      </c>
      <c r="CD110" s="28">
        <v>0</v>
      </c>
      <c r="CE110" s="28">
        <v>38584000</v>
      </c>
      <c r="CF110" s="28">
        <v>0</v>
      </c>
      <c r="CG110" s="28">
        <v>38584000</v>
      </c>
      <c r="CH110" s="28">
        <v>0</v>
      </c>
      <c r="CI110" s="28">
        <v>0</v>
      </c>
      <c r="CJ110" s="28">
        <v>40132000</v>
      </c>
      <c r="CK110" s="28">
        <v>0</v>
      </c>
      <c r="CL110" s="28">
        <v>40132000</v>
      </c>
      <c r="CM110" s="28">
        <v>0</v>
      </c>
      <c r="CN110" s="28">
        <v>0</v>
      </c>
      <c r="CO110" s="28">
        <v>40132000</v>
      </c>
      <c r="CP110" s="28">
        <v>0</v>
      </c>
      <c r="CQ110" s="28">
        <v>40132000</v>
      </c>
      <c r="CR110" s="28">
        <v>0</v>
      </c>
      <c r="CS110" s="28">
        <v>0</v>
      </c>
      <c r="CT110" s="28">
        <v>25392287.5</v>
      </c>
      <c r="CU110" s="28">
        <v>0</v>
      </c>
      <c r="CV110" s="28">
        <v>25392287.5</v>
      </c>
      <c r="CW110" s="28">
        <v>0</v>
      </c>
      <c r="CX110" s="28">
        <v>0</v>
      </c>
      <c r="CY110" s="28">
        <v>36924000</v>
      </c>
      <c r="CZ110" s="28">
        <v>0</v>
      </c>
      <c r="DA110" s="28">
        <v>36924000</v>
      </c>
      <c r="DB110" s="28">
        <v>0</v>
      </c>
      <c r="DC110" s="28">
        <v>0</v>
      </c>
      <c r="DD110" s="28">
        <v>38584000</v>
      </c>
      <c r="DE110" s="28">
        <v>0</v>
      </c>
      <c r="DF110" s="28">
        <v>38584000</v>
      </c>
      <c r="DG110" s="28">
        <v>0</v>
      </c>
      <c r="DH110" s="28">
        <v>0</v>
      </c>
      <c r="DI110" s="28">
        <v>25392287.5</v>
      </c>
      <c r="DJ110" s="28">
        <v>0</v>
      </c>
      <c r="DK110" s="28">
        <v>25392287.5</v>
      </c>
      <c r="DL110" s="28">
        <v>0</v>
      </c>
      <c r="DM110" s="28">
        <v>0</v>
      </c>
      <c r="DN110" s="28">
        <v>36924000</v>
      </c>
      <c r="DO110" s="28">
        <v>0</v>
      </c>
      <c r="DP110" s="28">
        <v>36924000</v>
      </c>
      <c r="DQ110" s="28">
        <v>0</v>
      </c>
      <c r="DR110" s="28">
        <v>0</v>
      </c>
      <c r="DS110" s="28">
        <v>38584000</v>
      </c>
      <c r="DT110" s="28">
        <v>0</v>
      </c>
      <c r="DU110" s="28">
        <v>38584000</v>
      </c>
      <c r="DV110" s="28">
        <v>0</v>
      </c>
      <c r="DW110" s="28">
        <v>0</v>
      </c>
      <c r="DX110" s="107" t="s">
        <v>71</v>
      </c>
      <c r="DY110" s="29" t="s">
        <v>69</v>
      </c>
      <c r="DZ110" s="2"/>
    </row>
    <row r="111" spans="1:130" ht="71.400000000000006" x14ac:dyDescent="0.3">
      <c r="A111" s="110"/>
      <c r="B111" s="108"/>
      <c r="C111" s="22" t="s">
        <v>63</v>
      </c>
      <c r="D111" s="22" t="s">
        <v>331</v>
      </c>
      <c r="E111" s="22" t="s">
        <v>65</v>
      </c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 t="s">
        <v>335</v>
      </c>
      <c r="AB111" s="22" t="s">
        <v>192</v>
      </c>
      <c r="AC111" s="23" t="s">
        <v>140</v>
      </c>
      <c r="AD111" s="22"/>
      <c r="AE111" s="22"/>
      <c r="AF111" s="23"/>
      <c r="AG111" s="24"/>
      <c r="AH111" s="24"/>
      <c r="AI111" s="25"/>
      <c r="AJ111" s="106"/>
      <c r="AK111" s="104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108"/>
      <c r="DY111" s="29" t="s">
        <v>82</v>
      </c>
      <c r="DZ111" s="2"/>
    </row>
    <row r="112" spans="1:130" ht="40.799999999999997" x14ac:dyDescent="0.3">
      <c r="A112" s="111"/>
      <c r="B112" s="108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 t="s">
        <v>351</v>
      </c>
      <c r="AB112" s="22" t="s">
        <v>67</v>
      </c>
      <c r="AC112" s="23" t="s">
        <v>352</v>
      </c>
      <c r="AD112" s="22"/>
      <c r="AE112" s="22"/>
      <c r="AF112" s="23"/>
      <c r="AG112" s="24"/>
      <c r="AH112" s="24"/>
      <c r="AI112" s="25"/>
      <c r="AJ112" s="106"/>
      <c r="AK112" s="104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108"/>
      <c r="DY112" s="29" t="s">
        <v>110</v>
      </c>
      <c r="DZ112" s="2"/>
    </row>
    <row r="113" spans="1:130" ht="71.400000000000006" x14ac:dyDescent="0.3">
      <c r="A113" s="20" t="s">
        <v>353</v>
      </c>
      <c r="B113" s="21" t="s">
        <v>354</v>
      </c>
      <c r="C113" s="22" t="s">
        <v>63</v>
      </c>
      <c r="D113" s="22" t="s">
        <v>331</v>
      </c>
      <c r="E113" s="22" t="s">
        <v>65</v>
      </c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 t="s">
        <v>355</v>
      </c>
      <c r="AB113" s="22" t="s">
        <v>67</v>
      </c>
      <c r="AC113" s="23" t="s">
        <v>356</v>
      </c>
      <c r="AD113" s="22"/>
      <c r="AE113" s="22"/>
      <c r="AF113" s="23"/>
      <c r="AG113" s="24"/>
      <c r="AH113" s="24"/>
      <c r="AI113" s="25"/>
      <c r="AJ113" s="26" t="s">
        <v>357</v>
      </c>
      <c r="AK113" s="27" t="s">
        <v>188</v>
      </c>
      <c r="AL113" s="28">
        <v>908700</v>
      </c>
      <c r="AM113" s="28">
        <v>904703.4</v>
      </c>
      <c r="AN113" s="28">
        <v>0</v>
      </c>
      <c r="AO113" s="28">
        <v>0</v>
      </c>
      <c r="AP113" s="28">
        <v>908700</v>
      </c>
      <c r="AQ113" s="28">
        <v>904703.4</v>
      </c>
      <c r="AR113" s="28">
        <v>0</v>
      </c>
      <c r="AS113" s="28">
        <v>0</v>
      </c>
      <c r="AT113" s="28">
        <v>0</v>
      </c>
      <c r="AU113" s="28">
        <v>0</v>
      </c>
      <c r="AV113" s="28">
        <v>273300</v>
      </c>
      <c r="AW113" s="28">
        <v>0</v>
      </c>
      <c r="AX113" s="28">
        <v>273300</v>
      </c>
      <c r="AY113" s="28">
        <v>0</v>
      </c>
      <c r="AZ113" s="28">
        <v>0</v>
      </c>
      <c r="BA113" s="28">
        <v>144800</v>
      </c>
      <c r="BB113" s="28">
        <v>0</v>
      </c>
      <c r="BC113" s="28">
        <v>144800</v>
      </c>
      <c r="BD113" s="28">
        <v>0</v>
      </c>
      <c r="BE113" s="28">
        <v>0</v>
      </c>
      <c r="BF113" s="28">
        <v>144200</v>
      </c>
      <c r="BG113" s="28">
        <v>0</v>
      </c>
      <c r="BH113" s="28">
        <v>144200</v>
      </c>
      <c r="BI113" s="28">
        <v>0</v>
      </c>
      <c r="BJ113" s="28">
        <v>0</v>
      </c>
      <c r="BK113" s="28">
        <v>144200</v>
      </c>
      <c r="BL113" s="28">
        <v>0</v>
      </c>
      <c r="BM113" s="28">
        <v>144200</v>
      </c>
      <c r="BN113" s="28">
        <v>0</v>
      </c>
      <c r="BO113" s="28">
        <v>0</v>
      </c>
      <c r="BP113" s="28">
        <v>908700</v>
      </c>
      <c r="BQ113" s="28">
        <v>904703.4</v>
      </c>
      <c r="BR113" s="28">
        <v>0</v>
      </c>
      <c r="BS113" s="28">
        <v>0</v>
      </c>
      <c r="BT113" s="28">
        <v>908700</v>
      </c>
      <c r="BU113" s="28">
        <v>904703.4</v>
      </c>
      <c r="BV113" s="28">
        <v>0</v>
      </c>
      <c r="BW113" s="28">
        <v>0</v>
      </c>
      <c r="BX113" s="28">
        <v>0</v>
      </c>
      <c r="BY113" s="28">
        <v>0</v>
      </c>
      <c r="BZ113" s="28">
        <v>273300</v>
      </c>
      <c r="CA113" s="28">
        <v>0</v>
      </c>
      <c r="CB113" s="28">
        <v>273300</v>
      </c>
      <c r="CC113" s="28">
        <v>0</v>
      </c>
      <c r="CD113" s="28">
        <v>0</v>
      </c>
      <c r="CE113" s="28">
        <v>144800</v>
      </c>
      <c r="CF113" s="28">
        <v>0</v>
      </c>
      <c r="CG113" s="28">
        <v>144800</v>
      </c>
      <c r="CH113" s="28">
        <v>0</v>
      </c>
      <c r="CI113" s="28">
        <v>0</v>
      </c>
      <c r="CJ113" s="28">
        <v>144200</v>
      </c>
      <c r="CK113" s="28">
        <v>0</v>
      </c>
      <c r="CL113" s="28">
        <v>144200</v>
      </c>
      <c r="CM113" s="28">
        <v>0</v>
      </c>
      <c r="CN113" s="28">
        <v>0</v>
      </c>
      <c r="CO113" s="28">
        <v>144200</v>
      </c>
      <c r="CP113" s="28">
        <v>0</v>
      </c>
      <c r="CQ113" s="28">
        <v>144200</v>
      </c>
      <c r="CR113" s="28">
        <v>0</v>
      </c>
      <c r="CS113" s="28">
        <v>0</v>
      </c>
      <c r="CT113" s="28">
        <v>904703.4</v>
      </c>
      <c r="CU113" s="28">
        <v>0</v>
      </c>
      <c r="CV113" s="28">
        <v>904703.4</v>
      </c>
      <c r="CW113" s="28">
        <v>0</v>
      </c>
      <c r="CX113" s="28">
        <v>0</v>
      </c>
      <c r="CY113" s="28">
        <v>273300</v>
      </c>
      <c r="CZ113" s="28">
        <v>0</v>
      </c>
      <c r="DA113" s="28">
        <v>273300</v>
      </c>
      <c r="DB113" s="28">
        <v>0</v>
      </c>
      <c r="DC113" s="28">
        <v>0</v>
      </c>
      <c r="DD113" s="28">
        <v>144800</v>
      </c>
      <c r="DE113" s="28">
        <v>0</v>
      </c>
      <c r="DF113" s="28">
        <v>144800</v>
      </c>
      <c r="DG113" s="28">
        <v>0</v>
      </c>
      <c r="DH113" s="28">
        <v>0</v>
      </c>
      <c r="DI113" s="28">
        <v>904703.4</v>
      </c>
      <c r="DJ113" s="28">
        <v>0</v>
      </c>
      <c r="DK113" s="28">
        <v>904703.4</v>
      </c>
      <c r="DL113" s="28">
        <v>0</v>
      </c>
      <c r="DM113" s="28">
        <v>0</v>
      </c>
      <c r="DN113" s="28">
        <v>273300</v>
      </c>
      <c r="DO113" s="28">
        <v>0</v>
      </c>
      <c r="DP113" s="28">
        <v>273300</v>
      </c>
      <c r="DQ113" s="28">
        <v>0</v>
      </c>
      <c r="DR113" s="28">
        <v>0</v>
      </c>
      <c r="DS113" s="28">
        <v>144800</v>
      </c>
      <c r="DT113" s="28">
        <v>0</v>
      </c>
      <c r="DU113" s="28">
        <v>144800</v>
      </c>
      <c r="DV113" s="28">
        <v>0</v>
      </c>
      <c r="DW113" s="28">
        <v>0</v>
      </c>
      <c r="DX113" s="21" t="s">
        <v>71</v>
      </c>
      <c r="DY113" s="29" t="s">
        <v>69</v>
      </c>
      <c r="DZ113" s="2"/>
    </row>
    <row r="114" spans="1:130" ht="51" x14ac:dyDescent="0.3">
      <c r="A114" s="15" t="s">
        <v>358</v>
      </c>
      <c r="B114" s="16" t="s">
        <v>359</v>
      </c>
      <c r="C114" s="17" t="s">
        <v>56</v>
      </c>
      <c r="D114" s="17" t="s">
        <v>56</v>
      </c>
      <c r="E114" s="17" t="s">
        <v>56</v>
      </c>
      <c r="F114" s="17" t="s">
        <v>56</v>
      </c>
      <c r="G114" s="17" t="s">
        <v>56</v>
      </c>
      <c r="H114" s="17" t="s">
        <v>56</v>
      </c>
      <c r="I114" s="17" t="s">
        <v>56</v>
      </c>
      <c r="J114" s="17" t="s">
        <v>56</v>
      </c>
      <c r="K114" s="17" t="s">
        <v>56</v>
      </c>
      <c r="L114" s="17" t="s">
        <v>56</v>
      </c>
      <c r="M114" s="17" t="s">
        <v>56</v>
      </c>
      <c r="N114" s="17" t="s">
        <v>56</v>
      </c>
      <c r="O114" s="17" t="s">
        <v>56</v>
      </c>
      <c r="P114" s="17" t="s">
        <v>56</v>
      </c>
      <c r="Q114" s="17" t="s">
        <v>56</v>
      </c>
      <c r="R114" s="17" t="s">
        <v>56</v>
      </c>
      <c r="S114" s="17" t="s">
        <v>56</v>
      </c>
      <c r="T114" s="17" t="s">
        <v>56</v>
      </c>
      <c r="U114" s="17" t="s">
        <v>56</v>
      </c>
      <c r="V114" s="17" t="s">
        <v>56</v>
      </c>
      <c r="W114" s="17" t="s">
        <v>56</v>
      </c>
      <c r="X114" s="17" t="s">
        <v>56</v>
      </c>
      <c r="Y114" s="17" t="s">
        <v>56</v>
      </c>
      <c r="Z114" s="17" t="s">
        <v>56</v>
      </c>
      <c r="AA114" s="17" t="s">
        <v>56</v>
      </c>
      <c r="AB114" s="17" t="s">
        <v>56</v>
      </c>
      <c r="AC114" s="17" t="s">
        <v>56</v>
      </c>
      <c r="AD114" s="17" t="s">
        <v>56</v>
      </c>
      <c r="AE114" s="17" t="s">
        <v>56</v>
      </c>
      <c r="AF114" s="17" t="s">
        <v>56</v>
      </c>
      <c r="AG114" s="18"/>
      <c r="AH114" s="18"/>
      <c r="AI114" s="18"/>
      <c r="AJ114" s="16" t="s">
        <v>56</v>
      </c>
      <c r="AK114" s="17" t="s">
        <v>56</v>
      </c>
      <c r="AL114" s="19">
        <v>390202000</v>
      </c>
      <c r="AM114" s="19">
        <v>390202000</v>
      </c>
      <c r="AN114" s="19">
        <v>0</v>
      </c>
      <c r="AO114" s="19">
        <v>0</v>
      </c>
      <c r="AP114" s="19">
        <v>390202000</v>
      </c>
      <c r="AQ114" s="19">
        <v>390202000</v>
      </c>
      <c r="AR114" s="19">
        <v>0</v>
      </c>
      <c r="AS114" s="19">
        <v>0</v>
      </c>
      <c r="AT114" s="19">
        <v>0</v>
      </c>
      <c r="AU114" s="19">
        <v>0</v>
      </c>
      <c r="AV114" s="19">
        <v>403023700</v>
      </c>
      <c r="AW114" s="19">
        <v>0</v>
      </c>
      <c r="AX114" s="19">
        <v>403023700</v>
      </c>
      <c r="AY114" s="19">
        <v>0</v>
      </c>
      <c r="AZ114" s="19">
        <v>0</v>
      </c>
      <c r="BA114" s="19">
        <v>428447600</v>
      </c>
      <c r="BB114" s="19">
        <v>0</v>
      </c>
      <c r="BC114" s="19">
        <v>428447600</v>
      </c>
      <c r="BD114" s="19">
        <v>0</v>
      </c>
      <c r="BE114" s="19">
        <v>0</v>
      </c>
      <c r="BF114" s="19">
        <v>458057800</v>
      </c>
      <c r="BG114" s="19">
        <v>0</v>
      </c>
      <c r="BH114" s="19">
        <v>458057800</v>
      </c>
      <c r="BI114" s="19">
        <v>0</v>
      </c>
      <c r="BJ114" s="19">
        <v>0</v>
      </c>
      <c r="BK114" s="19">
        <v>458057800</v>
      </c>
      <c r="BL114" s="19">
        <v>0</v>
      </c>
      <c r="BM114" s="19">
        <v>458057800</v>
      </c>
      <c r="BN114" s="19">
        <v>0</v>
      </c>
      <c r="BO114" s="19">
        <v>0</v>
      </c>
      <c r="BP114" s="19">
        <v>380258768.89999998</v>
      </c>
      <c r="BQ114" s="19">
        <v>380258768.89999998</v>
      </c>
      <c r="BR114" s="19">
        <v>0</v>
      </c>
      <c r="BS114" s="19">
        <v>0</v>
      </c>
      <c r="BT114" s="19">
        <v>380258768.89999998</v>
      </c>
      <c r="BU114" s="19">
        <v>380258768.89999998</v>
      </c>
      <c r="BV114" s="19">
        <v>0</v>
      </c>
      <c r="BW114" s="19">
        <v>0</v>
      </c>
      <c r="BX114" s="19">
        <v>0</v>
      </c>
      <c r="BY114" s="19">
        <v>0</v>
      </c>
      <c r="BZ114" s="19">
        <v>397293700</v>
      </c>
      <c r="CA114" s="19">
        <v>0</v>
      </c>
      <c r="CB114" s="19">
        <v>397293700</v>
      </c>
      <c r="CC114" s="19">
        <v>0</v>
      </c>
      <c r="CD114" s="19">
        <v>0</v>
      </c>
      <c r="CE114" s="19">
        <v>428447600</v>
      </c>
      <c r="CF114" s="19">
        <v>0</v>
      </c>
      <c r="CG114" s="19">
        <v>428447600</v>
      </c>
      <c r="CH114" s="19">
        <v>0</v>
      </c>
      <c r="CI114" s="19">
        <v>0</v>
      </c>
      <c r="CJ114" s="19">
        <v>458057800</v>
      </c>
      <c r="CK114" s="19">
        <v>0</v>
      </c>
      <c r="CL114" s="19">
        <v>458057800</v>
      </c>
      <c r="CM114" s="19">
        <v>0</v>
      </c>
      <c r="CN114" s="19">
        <v>0</v>
      </c>
      <c r="CO114" s="19">
        <v>458057800</v>
      </c>
      <c r="CP114" s="19">
        <v>0</v>
      </c>
      <c r="CQ114" s="19">
        <v>458057800</v>
      </c>
      <c r="CR114" s="19">
        <v>0</v>
      </c>
      <c r="CS114" s="19">
        <v>0</v>
      </c>
      <c r="CT114" s="19">
        <v>390202000</v>
      </c>
      <c r="CU114" s="19">
        <v>0</v>
      </c>
      <c r="CV114" s="19">
        <v>390202000</v>
      </c>
      <c r="CW114" s="19">
        <v>0</v>
      </c>
      <c r="CX114" s="19">
        <v>0</v>
      </c>
      <c r="CY114" s="19">
        <v>403023700</v>
      </c>
      <c r="CZ114" s="19">
        <v>0</v>
      </c>
      <c r="DA114" s="19">
        <v>403023700</v>
      </c>
      <c r="DB114" s="19">
        <v>0</v>
      </c>
      <c r="DC114" s="19">
        <v>0</v>
      </c>
      <c r="DD114" s="19">
        <v>428447600</v>
      </c>
      <c r="DE114" s="19">
        <v>0</v>
      </c>
      <c r="DF114" s="19">
        <v>428447600</v>
      </c>
      <c r="DG114" s="19">
        <v>0</v>
      </c>
      <c r="DH114" s="19">
        <v>0</v>
      </c>
      <c r="DI114" s="19">
        <v>380258768.89999998</v>
      </c>
      <c r="DJ114" s="19">
        <v>0</v>
      </c>
      <c r="DK114" s="19">
        <v>380258768.89999998</v>
      </c>
      <c r="DL114" s="19">
        <v>0</v>
      </c>
      <c r="DM114" s="19">
        <v>0</v>
      </c>
      <c r="DN114" s="19">
        <v>397293700</v>
      </c>
      <c r="DO114" s="19">
        <v>0</v>
      </c>
      <c r="DP114" s="19">
        <v>397293700</v>
      </c>
      <c r="DQ114" s="19">
        <v>0</v>
      </c>
      <c r="DR114" s="19">
        <v>0</v>
      </c>
      <c r="DS114" s="19">
        <v>428447600</v>
      </c>
      <c r="DT114" s="19">
        <v>0</v>
      </c>
      <c r="DU114" s="19">
        <v>428447600</v>
      </c>
      <c r="DV114" s="19">
        <v>0</v>
      </c>
      <c r="DW114" s="19">
        <v>0</v>
      </c>
      <c r="DX114" s="17"/>
      <c r="DY114" s="2"/>
      <c r="DZ114" s="2"/>
    </row>
    <row r="115" spans="1:130" ht="179.55" customHeight="1" x14ac:dyDescent="0.3">
      <c r="A115" s="109" t="s">
        <v>360</v>
      </c>
      <c r="B115" s="107" t="s">
        <v>361</v>
      </c>
      <c r="C115" s="22" t="s">
        <v>63</v>
      </c>
      <c r="D115" s="22" t="s">
        <v>331</v>
      </c>
      <c r="E115" s="22" t="s">
        <v>65</v>
      </c>
      <c r="F115" s="22"/>
      <c r="G115" s="22"/>
      <c r="H115" s="22"/>
      <c r="I115" s="22"/>
      <c r="J115" s="22"/>
      <c r="K115" s="22"/>
      <c r="L115" s="22"/>
      <c r="M115" s="22"/>
      <c r="N115" s="22"/>
      <c r="O115" s="22" t="s">
        <v>128</v>
      </c>
      <c r="P115" s="22" t="s">
        <v>67</v>
      </c>
      <c r="Q115" s="22" t="s">
        <v>129</v>
      </c>
      <c r="R115" s="22" t="s">
        <v>130</v>
      </c>
      <c r="S115" s="22"/>
      <c r="T115" s="22"/>
      <c r="U115" s="22"/>
      <c r="V115" s="22"/>
      <c r="W115" s="22"/>
      <c r="X115" s="22"/>
      <c r="Y115" s="22"/>
      <c r="Z115" s="22"/>
      <c r="AA115" s="22" t="s">
        <v>186</v>
      </c>
      <c r="AB115" s="22" t="s">
        <v>362</v>
      </c>
      <c r="AC115" s="23" t="s">
        <v>187</v>
      </c>
      <c r="AD115" s="22"/>
      <c r="AE115" s="22"/>
      <c r="AF115" s="23"/>
      <c r="AG115" s="24"/>
      <c r="AH115" s="24"/>
      <c r="AI115" s="25"/>
      <c r="AJ115" s="105" t="s">
        <v>122</v>
      </c>
      <c r="AK115" s="103" t="s">
        <v>277</v>
      </c>
      <c r="AL115" s="28">
        <v>330897700</v>
      </c>
      <c r="AM115" s="28">
        <v>330897700</v>
      </c>
      <c r="AN115" s="28">
        <v>0</v>
      </c>
      <c r="AO115" s="28">
        <v>0</v>
      </c>
      <c r="AP115" s="28">
        <v>330897700</v>
      </c>
      <c r="AQ115" s="28">
        <v>330897700</v>
      </c>
      <c r="AR115" s="28">
        <v>0</v>
      </c>
      <c r="AS115" s="28">
        <v>0</v>
      </c>
      <c r="AT115" s="28">
        <v>0</v>
      </c>
      <c r="AU115" s="28">
        <v>0</v>
      </c>
      <c r="AV115" s="28">
        <v>343609400</v>
      </c>
      <c r="AW115" s="28">
        <v>0</v>
      </c>
      <c r="AX115" s="28">
        <v>343609400</v>
      </c>
      <c r="AY115" s="28">
        <v>0</v>
      </c>
      <c r="AZ115" s="28">
        <v>0</v>
      </c>
      <c r="BA115" s="28">
        <v>366020800</v>
      </c>
      <c r="BB115" s="28">
        <v>0</v>
      </c>
      <c r="BC115" s="28">
        <v>366020800</v>
      </c>
      <c r="BD115" s="28">
        <v>0</v>
      </c>
      <c r="BE115" s="28">
        <v>0</v>
      </c>
      <c r="BF115" s="28">
        <v>392104200</v>
      </c>
      <c r="BG115" s="28">
        <v>0</v>
      </c>
      <c r="BH115" s="28">
        <v>392104200</v>
      </c>
      <c r="BI115" s="28">
        <v>0</v>
      </c>
      <c r="BJ115" s="28">
        <v>0</v>
      </c>
      <c r="BK115" s="28">
        <v>392104200</v>
      </c>
      <c r="BL115" s="28">
        <v>0</v>
      </c>
      <c r="BM115" s="28">
        <v>392104200</v>
      </c>
      <c r="BN115" s="28">
        <v>0</v>
      </c>
      <c r="BO115" s="28">
        <v>0</v>
      </c>
      <c r="BP115" s="28">
        <v>321336178.89999998</v>
      </c>
      <c r="BQ115" s="28">
        <v>321336178.89999998</v>
      </c>
      <c r="BR115" s="28">
        <v>0</v>
      </c>
      <c r="BS115" s="28">
        <v>0</v>
      </c>
      <c r="BT115" s="28">
        <v>321336178.89999998</v>
      </c>
      <c r="BU115" s="28">
        <v>321336178.89999998</v>
      </c>
      <c r="BV115" s="28">
        <v>0</v>
      </c>
      <c r="BW115" s="28">
        <v>0</v>
      </c>
      <c r="BX115" s="28">
        <v>0</v>
      </c>
      <c r="BY115" s="28">
        <v>0</v>
      </c>
      <c r="BZ115" s="28">
        <v>337879400</v>
      </c>
      <c r="CA115" s="28">
        <v>0</v>
      </c>
      <c r="CB115" s="28">
        <v>337879400</v>
      </c>
      <c r="CC115" s="28">
        <v>0</v>
      </c>
      <c r="CD115" s="28">
        <v>0</v>
      </c>
      <c r="CE115" s="28">
        <v>366020800</v>
      </c>
      <c r="CF115" s="28">
        <v>0</v>
      </c>
      <c r="CG115" s="28">
        <v>366020800</v>
      </c>
      <c r="CH115" s="28">
        <v>0</v>
      </c>
      <c r="CI115" s="28">
        <v>0</v>
      </c>
      <c r="CJ115" s="28">
        <v>392104200</v>
      </c>
      <c r="CK115" s="28">
        <v>0</v>
      </c>
      <c r="CL115" s="28">
        <v>392104200</v>
      </c>
      <c r="CM115" s="28">
        <v>0</v>
      </c>
      <c r="CN115" s="28">
        <v>0</v>
      </c>
      <c r="CO115" s="28">
        <v>392104200</v>
      </c>
      <c r="CP115" s="28">
        <v>0</v>
      </c>
      <c r="CQ115" s="28">
        <v>392104200</v>
      </c>
      <c r="CR115" s="28">
        <v>0</v>
      </c>
      <c r="CS115" s="28">
        <v>0</v>
      </c>
      <c r="CT115" s="28">
        <v>330897700</v>
      </c>
      <c r="CU115" s="28">
        <v>0</v>
      </c>
      <c r="CV115" s="28">
        <v>330897700</v>
      </c>
      <c r="CW115" s="28">
        <v>0</v>
      </c>
      <c r="CX115" s="28">
        <v>0</v>
      </c>
      <c r="CY115" s="28">
        <v>343609400</v>
      </c>
      <c r="CZ115" s="28">
        <v>0</v>
      </c>
      <c r="DA115" s="28">
        <v>343609400</v>
      </c>
      <c r="DB115" s="28">
        <v>0</v>
      </c>
      <c r="DC115" s="28">
        <v>0</v>
      </c>
      <c r="DD115" s="28">
        <v>366020800</v>
      </c>
      <c r="DE115" s="28">
        <v>0</v>
      </c>
      <c r="DF115" s="28">
        <v>366020800</v>
      </c>
      <c r="DG115" s="28">
        <v>0</v>
      </c>
      <c r="DH115" s="28">
        <v>0</v>
      </c>
      <c r="DI115" s="28">
        <v>321336178.89999998</v>
      </c>
      <c r="DJ115" s="28">
        <v>0</v>
      </c>
      <c r="DK115" s="28">
        <v>321336178.89999998</v>
      </c>
      <c r="DL115" s="28">
        <v>0</v>
      </c>
      <c r="DM115" s="28">
        <v>0</v>
      </c>
      <c r="DN115" s="28">
        <v>337879400</v>
      </c>
      <c r="DO115" s="28">
        <v>0</v>
      </c>
      <c r="DP115" s="28">
        <v>337879400</v>
      </c>
      <c r="DQ115" s="28">
        <v>0</v>
      </c>
      <c r="DR115" s="28">
        <v>0</v>
      </c>
      <c r="DS115" s="28">
        <v>366020800</v>
      </c>
      <c r="DT115" s="28">
        <v>0</v>
      </c>
      <c r="DU115" s="28">
        <v>366020800</v>
      </c>
      <c r="DV115" s="28">
        <v>0</v>
      </c>
      <c r="DW115" s="28">
        <v>0</v>
      </c>
      <c r="DX115" s="107" t="s">
        <v>71</v>
      </c>
      <c r="DY115" s="29" t="s">
        <v>69</v>
      </c>
      <c r="DZ115" s="2"/>
    </row>
    <row r="116" spans="1:130" ht="30.6" x14ac:dyDescent="0.3">
      <c r="A116" s="111"/>
      <c r="B116" s="108"/>
      <c r="C116" s="22" t="s">
        <v>124</v>
      </c>
      <c r="D116" s="22" t="s">
        <v>125</v>
      </c>
      <c r="E116" s="22" t="s">
        <v>119</v>
      </c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 t="s">
        <v>117</v>
      </c>
      <c r="AB116" s="22" t="s">
        <v>118</v>
      </c>
      <c r="AC116" s="23" t="s">
        <v>119</v>
      </c>
      <c r="AD116" s="22"/>
      <c r="AE116" s="22"/>
      <c r="AF116" s="23"/>
      <c r="AG116" s="24"/>
      <c r="AH116" s="24"/>
      <c r="AI116" s="25"/>
      <c r="AJ116" s="106"/>
      <c r="AK116" s="104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108"/>
      <c r="DY116" s="29" t="s">
        <v>82</v>
      </c>
      <c r="DZ116" s="2"/>
    </row>
    <row r="117" spans="1:130" ht="179.55" customHeight="1" x14ac:dyDescent="0.3">
      <c r="A117" s="109" t="s">
        <v>363</v>
      </c>
      <c r="B117" s="107" t="s">
        <v>364</v>
      </c>
      <c r="C117" s="22" t="s">
        <v>63</v>
      </c>
      <c r="D117" s="22" t="s">
        <v>331</v>
      </c>
      <c r="E117" s="22" t="s">
        <v>65</v>
      </c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 t="s">
        <v>186</v>
      </c>
      <c r="AB117" s="22" t="s">
        <v>362</v>
      </c>
      <c r="AC117" s="23" t="s">
        <v>187</v>
      </c>
      <c r="AD117" s="22"/>
      <c r="AE117" s="22"/>
      <c r="AF117" s="23"/>
      <c r="AG117" s="24"/>
      <c r="AH117" s="24"/>
      <c r="AI117" s="25"/>
      <c r="AJ117" s="105" t="s">
        <v>122</v>
      </c>
      <c r="AK117" s="103" t="s">
        <v>365</v>
      </c>
      <c r="AL117" s="28">
        <v>59304300</v>
      </c>
      <c r="AM117" s="28">
        <v>59304300</v>
      </c>
      <c r="AN117" s="28">
        <v>0</v>
      </c>
      <c r="AO117" s="28">
        <v>0</v>
      </c>
      <c r="AP117" s="28">
        <v>59304300</v>
      </c>
      <c r="AQ117" s="28">
        <v>59304300</v>
      </c>
      <c r="AR117" s="28">
        <v>0</v>
      </c>
      <c r="AS117" s="28">
        <v>0</v>
      </c>
      <c r="AT117" s="28">
        <v>0</v>
      </c>
      <c r="AU117" s="28">
        <v>0</v>
      </c>
      <c r="AV117" s="28">
        <v>59414300</v>
      </c>
      <c r="AW117" s="28">
        <v>0</v>
      </c>
      <c r="AX117" s="28">
        <v>59414300</v>
      </c>
      <c r="AY117" s="28">
        <v>0</v>
      </c>
      <c r="AZ117" s="28">
        <v>0</v>
      </c>
      <c r="BA117" s="28">
        <v>62426800</v>
      </c>
      <c r="BB117" s="28">
        <v>0</v>
      </c>
      <c r="BC117" s="28">
        <v>62426800</v>
      </c>
      <c r="BD117" s="28">
        <v>0</v>
      </c>
      <c r="BE117" s="28">
        <v>0</v>
      </c>
      <c r="BF117" s="28">
        <v>65953600</v>
      </c>
      <c r="BG117" s="28">
        <v>0</v>
      </c>
      <c r="BH117" s="28">
        <v>65953600</v>
      </c>
      <c r="BI117" s="28">
        <v>0</v>
      </c>
      <c r="BJ117" s="28">
        <v>0</v>
      </c>
      <c r="BK117" s="28">
        <v>65953600</v>
      </c>
      <c r="BL117" s="28">
        <v>0</v>
      </c>
      <c r="BM117" s="28">
        <v>65953600</v>
      </c>
      <c r="BN117" s="28">
        <v>0</v>
      </c>
      <c r="BO117" s="28">
        <v>0</v>
      </c>
      <c r="BP117" s="28">
        <v>58922590</v>
      </c>
      <c r="BQ117" s="28">
        <v>58922590</v>
      </c>
      <c r="BR117" s="28">
        <v>0</v>
      </c>
      <c r="BS117" s="28">
        <v>0</v>
      </c>
      <c r="BT117" s="28">
        <v>58922590</v>
      </c>
      <c r="BU117" s="28">
        <v>58922590</v>
      </c>
      <c r="BV117" s="28">
        <v>0</v>
      </c>
      <c r="BW117" s="28">
        <v>0</v>
      </c>
      <c r="BX117" s="28">
        <v>0</v>
      </c>
      <c r="BY117" s="28">
        <v>0</v>
      </c>
      <c r="BZ117" s="28">
        <v>59414300</v>
      </c>
      <c r="CA117" s="28">
        <v>0</v>
      </c>
      <c r="CB117" s="28">
        <v>59414300</v>
      </c>
      <c r="CC117" s="28">
        <v>0</v>
      </c>
      <c r="CD117" s="28">
        <v>0</v>
      </c>
      <c r="CE117" s="28">
        <v>62426800</v>
      </c>
      <c r="CF117" s="28">
        <v>0</v>
      </c>
      <c r="CG117" s="28">
        <v>62426800</v>
      </c>
      <c r="CH117" s="28">
        <v>0</v>
      </c>
      <c r="CI117" s="28">
        <v>0</v>
      </c>
      <c r="CJ117" s="28">
        <v>65953600</v>
      </c>
      <c r="CK117" s="28">
        <v>0</v>
      </c>
      <c r="CL117" s="28">
        <v>65953600</v>
      </c>
      <c r="CM117" s="28">
        <v>0</v>
      </c>
      <c r="CN117" s="28">
        <v>0</v>
      </c>
      <c r="CO117" s="28">
        <v>65953600</v>
      </c>
      <c r="CP117" s="28">
        <v>0</v>
      </c>
      <c r="CQ117" s="28">
        <v>65953600</v>
      </c>
      <c r="CR117" s="28">
        <v>0</v>
      </c>
      <c r="CS117" s="28">
        <v>0</v>
      </c>
      <c r="CT117" s="28">
        <v>59304300</v>
      </c>
      <c r="CU117" s="28">
        <v>0</v>
      </c>
      <c r="CV117" s="28">
        <v>59304300</v>
      </c>
      <c r="CW117" s="28">
        <v>0</v>
      </c>
      <c r="CX117" s="28">
        <v>0</v>
      </c>
      <c r="CY117" s="28">
        <v>59414300</v>
      </c>
      <c r="CZ117" s="28">
        <v>0</v>
      </c>
      <c r="DA117" s="28">
        <v>59414300</v>
      </c>
      <c r="DB117" s="28">
        <v>0</v>
      </c>
      <c r="DC117" s="28">
        <v>0</v>
      </c>
      <c r="DD117" s="28">
        <v>62426800</v>
      </c>
      <c r="DE117" s="28">
        <v>0</v>
      </c>
      <c r="DF117" s="28">
        <v>62426800</v>
      </c>
      <c r="DG117" s="28">
        <v>0</v>
      </c>
      <c r="DH117" s="28">
        <v>0</v>
      </c>
      <c r="DI117" s="28">
        <v>58922590</v>
      </c>
      <c r="DJ117" s="28">
        <v>0</v>
      </c>
      <c r="DK117" s="28">
        <v>58922590</v>
      </c>
      <c r="DL117" s="28">
        <v>0</v>
      </c>
      <c r="DM117" s="28">
        <v>0</v>
      </c>
      <c r="DN117" s="28">
        <v>59414300</v>
      </c>
      <c r="DO117" s="28">
        <v>0</v>
      </c>
      <c r="DP117" s="28">
        <v>59414300</v>
      </c>
      <c r="DQ117" s="28">
        <v>0</v>
      </c>
      <c r="DR117" s="28">
        <v>0</v>
      </c>
      <c r="DS117" s="28">
        <v>62426800</v>
      </c>
      <c r="DT117" s="28">
        <v>0</v>
      </c>
      <c r="DU117" s="28">
        <v>62426800</v>
      </c>
      <c r="DV117" s="28">
        <v>0</v>
      </c>
      <c r="DW117" s="28">
        <v>0</v>
      </c>
      <c r="DX117" s="107" t="s">
        <v>71</v>
      </c>
      <c r="DY117" s="29" t="s">
        <v>69</v>
      </c>
      <c r="DZ117" s="2"/>
    </row>
    <row r="118" spans="1:130" ht="30.6" x14ac:dyDescent="0.3">
      <c r="A118" s="111"/>
      <c r="B118" s="108"/>
      <c r="C118" s="22" t="s">
        <v>124</v>
      </c>
      <c r="D118" s="22" t="s">
        <v>125</v>
      </c>
      <c r="E118" s="22" t="s">
        <v>119</v>
      </c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3"/>
      <c r="AD118" s="22"/>
      <c r="AE118" s="22"/>
      <c r="AF118" s="23"/>
      <c r="AG118" s="24"/>
      <c r="AH118" s="24"/>
      <c r="AI118" s="25"/>
      <c r="AJ118" s="106"/>
      <c r="AK118" s="104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108"/>
      <c r="DY118" s="29" t="s">
        <v>82</v>
      </c>
      <c r="DZ118" s="2"/>
    </row>
    <row r="119" spans="1:130" ht="71.400000000000006" x14ac:dyDescent="0.3">
      <c r="A119" s="15" t="s">
        <v>366</v>
      </c>
      <c r="B119" s="16" t="s">
        <v>367</v>
      </c>
      <c r="C119" s="17" t="s">
        <v>56</v>
      </c>
      <c r="D119" s="17" t="s">
        <v>56</v>
      </c>
      <c r="E119" s="17" t="s">
        <v>56</v>
      </c>
      <c r="F119" s="17" t="s">
        <v>56</v>
      </c>
      <c r="G119" s="17" t="s">
        <v>56</v>
      </c>
      <c r="H119" s="17" t="s">
        <v>56</v>
      </c>
      <c r="I119" s="17" t="s">
        <v>56</v>
      </c>
      <c r="J119" s="17" t="s">
        <v>56</v>
      </c>
      <c r="K119" s="17" t="s">
        <v>56</v>
      </c>
      <c r="L119" s="17" t="s">
        <v>56</v>
      </c>
      <c r="M119" s="17" t="s">
        <v>56</v>
      </c>
      <c r="N119" s="17" t="s">
        <v>56</v>
      </c>
      <c r="O119" s="17" t="s">
        <v>56</v>
      </c>
      <c r="P119" s="17" t="s">
        <v>56</v>
      </c>
      <c r="Q119" s="17" t="s">
        <v>56</v>
      </c>
      <c r="R119" s="17" t="s">
        <v>56</v>
      </c>
      <c r="S119" s="17" t="s">
        <v>56</v>
      </c>
      <c r="T119" s="17" t="s">
        <v>56</v>
      </c>
      <c r="U119" s="17" t="s">
        <v>56</v>
      </c>
      <c r="V119" s="17" t="s">
        <v>56</v>
      </c>
      <c r="W119" s="17" t="s">
        <v>56</v>
      </c>
      <c r="X119" s="17" t="s">
        <v>56</v>
      </c>
      <c r="Y119" s="17" t="s">
        <v>56</v>
      </c>
      <c r="Z119" s="17" t="s">
        <v>56</v>
      </c>
      <c r="AA119" s="17" t="s">
        <v>56</v>
      </c>
      <c r="AB119" s="17" t="s">
        <v>56</v>
      </c>
      <c r="AC119" s="17" t="s">
        <v>56</v>
      </c>
      <c r="AD119" s="17" t="s">
        <v>56</v>
      </c>
      <c r="AE119" s="17" t="s">
        <v>56</v>
      </c>
      <c r="AF119" s="17" t="s">
        <v>56</v>
      </c>
      <c r="AG119" s="18"/>
      <c r="AH119" s="18"/>
      <c r="AI119" s="18"/>
      <c r="AJ119" s="16" t="s">
        <v>56</v>
      </c>
      <c r="AK119" s="17" t="s">
        <v>56</v>
      </c>
      <c r="AL119" s="19">
        <v>275907766.02999997</v>
      </c>
      <c r="AM119" s="19">
        <v>274956589.20999998</v>
      </c>
      <c r="AN119" s="19">
        <v>4793700.4000000004</v>
      </c>
      <c r="AO119" s="19">
        <v>4793700.4000000004</v>
      </c>
      <c r="AP119" s="19">
        <v>163715498.68000001</v>
      </c>
      <c r="AQ119" s="19">
        <v>163024814.09999999</v>
      </c>
      <c r="AR119" s="19">
        <v>0</v>
      </c>
      <c r="AS119" s="19">
        <v>0</v>
      </c>
      <c r="AT119" s="19">
        <v>107398566.95</v>
      </c>
      <c r="AU119" s="19">
        <v>107138074.70999999</v>
      </c>
      <c r="AV119" s="19">
        <v>211603466.27000001</v>
      </c>
      <c r="AW119" s="19">
        <v>0</v>
      </c>
      <c r="AX119" s="19">
        <v>142739416.27000001</v>
      </c>
      <c r="AY119" s="19">
        <v>0</v>
      </c>
      <c r="AZ119" s="19">
        <v>68864050</v>
      </c>
      <c r="BA119" s="19">
        <v>137707716.27000001</v>
      </c>
      <c r="BB119" s="19">
        <v>1111900</v>
      </c>
      <c r="BC119" s="19">
        <v>90013416.269999996</v>
      </c>
      <c r="BD119" s="19">
        <v>0</v>
      </c>
      <c r="BE119" s="19">
        <v>46582400</v>
      </c>
      <c r="BF119" s="19">
        <v>213357696.27000001</v>
      </c>
      <c r="BG119" s="19">
        <v>1182280</v>
      </c>
      <c r="BH119" s="19">
        <v>165459316.27000001</v>
      </c>
      <c r="BI119" s="19">
        <v>0</v>
      </c>
      <c r="BJ119" s="19">
        <v>46716100</v>
      </c>
      <c r="BK119" s="19">
        <v>213357696.27000001</v>
      </c>
      <c r="BL119" s="19">
        <v>1182280</v>
      </c>
      <c r="BM119" s="19">
        <v>165459316.27000001</v>
      </c>
      <c r="BN119" s="19">
        <v>0</v>
      </c>
      <c r="BO119" s="19">
        <v>46716100</v>
      </c>
      <c r="BP119" s="19">
        <v>275907766.02999997</v>
      </c>
      <c r="BQ119" s="19">
        <v>274956589.20999998</v>
      </c>
      <c r="BR119" s="19">
        <v>4793700.4000000004</v>
      </c>
      <c r="BS119" s="19">
        <v>4793700.4000000004</v>
      </c>
      <c r="BT119" s="19">
        <v>163715498.68000001</v>
      </c>
      <c r="BU119" s="19">
        <v>163024814.09999999</v>
      </c>
      <c r="BV119" s="19">
        <v>0</v>
      </c>
      <c r="BW119" s="19">
        <v>0</v>
      </c>
      <c r="BX119" s="19">
        <v>107398566.95</v>
      </c>
      <c r="BY119" s="19">
        <v>107138074.70999999</v>
      </c>
      <c r="BZ119" s="19">
        <v>211603466.27000001</v>
      </c>
      <c r="CA119" s="19">
        <v>0</v>
      </c>
      <c r="CB119" s="19">
        <v>142739416.27000001</v>
      </c>
      <c r="CC119" s="19">
        <v>0</v>
      </c>
      <c r="CD119" s="19">
        <v>68864050</v>
      </c>
      <c r="CE119" s="19">
        <v>137707716.27000001</v>
      </c>
      <c r="CF119" s="19">
        <v>1111900</v>
      </c>
      <c r="CG119" s="19">
        <v>90013416.269999996</v>
      </c>
      <c r="CH119" s="19">
        <v>0</v>
      </c>
      <c r="CI119" s="19">
        <v>46582400</v>
      </c>
      <c r="CJ119" s="19">
        <v>213357696.27000001</v>
      </c>
      <c r="CK119" s="19">
        <v>1182280</v>
      </c>
      <c r="CL119" s="19">
        <v>165459316.27000001</v>
      </c>
      <c r="CM119" s="19">
        <v>0</v>
      </c>
      <c r="CN119" s="19">
        <v>46716100</v>
      </c>
      <c r="CO119" s="19">
        <v>213357696.27000001</v>
      </c>
      <c r="CP119" s="19">
        <v>1182280</v>
      </c>
      <c r="CQ119" s="19">
        <v>165459316.27000001</v>
      </c>
      <c r="CR119" s="19">
        <v>0</v>
      </c>
      <c r="CS119" s="19">
        <v>46716100</v>
      </c>
      <c r="CT119" s="19">
        <v>274956589.20999998</v>
      </c>
      <c r="CU119" s="19">
        <v>4793700.4000000004</v>
      </c>
      <c r="CV119" s="19">
        <v>163024814.09999999</v>
      </c>
      <c r="CW119" s="19">
        <v>0</v>
      </c>
      <c r="CX119" s="19">
        <v>107138074.70999999</v>
      </c>
      <c r="CY119" s="19">
        <v>211603466.27000001</v>
      </c>
      <c r="CZ119" s="19">
        <v>0</v>
      </c>
      <c r="DA119" s="19">
        <v>142739416.27000001</v>
      </c>
      <c r="DB119" s="19">
        <v>0</v>
      </c>
      <c r="DC119" s="19">
        <v>68864050</v>
      </c>
      <c r="DD119" s="19">
        <v>137707716.27000001</v>
      </c>
      <c r="DE119" s="19">
        <v>1111900</v>
      </c>
      <c r="DF119" s="19">
        <v>90013416.269999996</v>
      </c>
      <c r="DG119" s="19">
        <v>0</v>
      </c>
      <c r="DH119" s="19">
        <v>46582400</v>
      </c>
      <c r="DI119" s="19">
        <v>274956589.20999998</v>
      </c>
      <c r="DJ119" s="19">
        <v>4793700.4000000004</v>
      </c>
      <c r="DK119" s="19">
        <v>163024814.09999999</v>
      </c>
      <c r="DL119" s="19">
        <v>0</v>
      </c>
      <c r="DM119" s="19">
        <v>107138074.70999999</v>
      </c>
      <c r="DN119" s="19">
        <v>211603466.27000001</v>
      </c>
      <c r="DO119" s="19">
        <v>0</v>
      </c>
      <c r="DP119" s="19">
        <v>142739416.27000001</v>
      </c>
      <c r="DQ119" s="19">
        <v>0</v>
      </c>
      <c r="DR119" s="19">
        <v>68864050</v>
      </c>
      <c r="DS119" s="19">
        <v>137707716.27000001</v>
      </c>
      <c r="DT119" s="19">
        <v>1111900</v>
      </c>
      <c r="DU119" s="19">
        <v>90013416.269999996</v>
      </c>
      <c r="DV119" s="19">
        <v>0</v>
      </c>
      <c r="DW119" s="19">
        <v>46582400</v>
      </c>
      <c r="DX119" s="17"/>
      <c r="DY119" s="2"/>
      <c r="DZ119" s="2"/>
    </row>
    <row r="120" spans="1:130" ht="40.799999999999997" x14ac:dyDescent="0.3">
      <c r="A120" s="20" t="s">
        <v>368</v>
      </c>
      <c r="B120" s="21" t="s">
        <v>369</v>
      </c>
      <c r="C120" s="22" t="s">
        <v>63</v>
      </c>
      <c r="D120" s="22" t="s">
        <v>370</v>
      </c>
      <c r="E120" s="22" t="s">
        <v>65</v>
      </c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 t="s">
        <v>186</v>
      </c>
      <c r="AB120" s="22" t="s">
        <v>371</v>
      </c>
      <c r="AC120" s="23" t="s">
        <v>187</v>
      </c>
      <c r="AD120" s="22"/>
      <c r="AE120" s="22"/>
      <c r="AF120" s="23"/>
      <c r="AG120" s="24"/>
      <c r="AH120" s="24"/>
      <c r="AI120" s="25"/>
      <c r="AJ120" s="26" t="s">
        <v>372</v>
      </c>
      <c r="AK120" s="27" t="s">
        <v>373</v>
      </c>
      <c r="AL120" s="28">
        <v>7316100</v>
      </c>
      <c r="AM120" s="28">
        <v>7316100</v>
      </c>
      <c r="AN120" s="28">
        <v>0</v>
      </c>
      <c r="AO120" s="28">
        <v>0</v>
      </c>
      <c r="AP120" s="28">
        <v>0</v>
      </c>
      <c r="AQ120" s="28">
        <v>0</v>
      </c>
      <c r="AR120" s="28">
        <v>0</v>
      </c>
      <c r="AS120" s="28">
        <v>0</v>
      </c>
      <c r="AT120" s="28">
        <v>7316100</v>
      </c>
      <c r="AU120" s="28">
        <v>7316100</v>
      </c>
      <c r="AV120" s="28">
        <v>7788000</v>
      </c>
      <c r="AW120" s="28">
        <v>0</v>
      </c>
      <c r="AX120" s="28">
        <v>0</v>
      </c>
      <c r="AY120" s="28">
        <v>0</v>
      </c>
      <c r="AZ120" s="28">
        <v>7788000</v>
      </c>
      <c r="BA120" s="28">
        <v>7788000</v>
      </c>
      <c r="BB120" s="28">
        <v>0</v>
      </c>
      <c r="BC120" s="28">
        <v>0</v>
      </c>
      <c r="BD120" s="28">
        <v>0</v>
      </c>
      <c r="BE120" s="28">
        <v>7788000</v>
      </c>
      <c r="BF120" s="28">
        <v>7788000</v>
      </c>
      <c r="BG120" s="28">
        <v>0</v>
      </c>
      <c r="BH120" s="28">
        <v>0</v>
      </c>
      <c r="BI120" s="28">
        <v>0</v>
      </c>
      <c r="BJ120" s="28">
        <v>7788000</v>
      </c>
      <c r="BK120" s="28">
        <v>7788000</v>
      </c>
      <c r="BL120" s="28">
        <v>0</v>
      </c>
      <c r="BM120" s="28">
        <v>0</v>
      </c>
      <c r="BN120" s="28">
        <v>0</v>
      </c>
      <c r="BO120" s="28">
        <v>7788000</v>
      </c>
      <c r="BP120" s="28">
        <v>7316100</v>
      </c>
      <c r="BQ120" s="28">
        <v>7316100</v>
      </c>
      <c r="BR120" s="28">
        <v>0</v>
      </c>
      <c r="BS120" s="28">
        <v>0</v>
      </c>
      <c r="BT120" s="28">
        <v>0</v>
      </c>
      <c r="BU120" s="28">
        <v>0</v>
      </c>
      <c r="BV120" s="28">
        <v>0</v>
      </c>
      <c r="BW120" s="28">
        <v>0</v>
      </c>
      <c r="BX120" s="28">
        <v>7316100</v>
      </c>
      <c r="BY120" s="28">
        <v>7316100</v>
      </c>
      <c r="BZ120" s="28">
        <v>7788000</v>
      </c>
      <c r="CA120" s="28">
        <v>0</v>
      </c>
      <c r="CB120" s="28">
        <v>0</v>
      </c>
      <c r="CC120" s="28">
        <v>0</v>
      </c>
      <c r="CD120" s="28">
        <v>7788000</v>
      </c>
      <c r="CE120" s="28">
        <v>7788000</v>
      </c>
      <c r="CF120" s="28">
        <v>0</v>
      </c>
      <c r="CG120" s="28">
        <v>0</v>
      </c>
      <c r="CH120" s="28">
        <v>0</v>
      </c>
      <c r="CI120" s="28">
        <v>7788000</v>
      </c>
      <c r="CJ120" s="28">
        <v>7788000</v>
      </c>
      <c r="CK120" s="28">
        <v>0</v>
      </c>
      <c r="CL120" s="28">
        <v>0</v>
      </c>
      <c r="CM120" s="28">
        <v>0</v>
      </c>
      <c r="CN120" s="28">
        <v>7788000</v>
      </c>
      <c r="CO120" s="28">
        <v>7788000</v>
      </c>
      <c r="CP120" s="28">
        <v>0</v>
      </c>
      <c r="CQ120" s="28">
        <v>0</v>
      </c>
      <c r="CR120" s="28">
        <v>0</v>
      </c>
      <c r="CS120" s="28">
        <v>7788000</v>
      </c>
      <c r="CT120" s="28">
        <v>7316100</v>
      </c>
      <c r="CU120" s="28">
        <v>0</v>
      </c>
      <c r="CV120" s="28">
        <v>0</v>
      </c>
      <c r="CW120" s="28">
        <v>0</v>
      </c>
      <c r="CX120" s="28">
        <v>7316100</v>
      </c>
      <c r="CY120" s="28">
        <v>7788000</v>
      </c>
      <c r="CZ120" s="28">
        <v>0</v>
      </c>
      <c r="DA120" s="28">
        <v>0</v>
      </c>
      <c r="DB120" s="28">
        <v>0</v>
      </c>
      <c r="DC120" s="28">
        <v>7788000</v>
      </c>
      <c r="DD120" s="28">
        <v>7788000</v>
      </c>
      <c r="DE120" s="28">
        <v>0</v>
      </c>
      <c r="DF120" s="28">
        <v>0</v>
      </c>
      <c r="DG120" s="28">
        <v>0</v>
      </c>
      <c r="DH120" s="28">
        <v>7788000</v>
      </c>
      <c r="DI120" s="28">
        <v>7316100</v>
      </c>
      <c r="DJ120" s="28">
        <v>0</v>
      </c>
      <c r="DK120" s="28">
        <v>0</v>
      </c>
      <c r="DL120" s="28">
        <v>0</v>
      </c>
      <c r="DM120" s="28">
        <v>7316100</v>
      </c>
      <c r="DN120" s="28">
        <v>7788000</v>
      </c>
      <c r="DO120" s="28">
        <v>0</v>
      </c>
      <c r="DP120" s="28">
        <v>0</v>
      </c>
      <c r="DQ120" s="28">
        <v>0</v>
      </c>
      <c r="DR120" s="28">
        <v>7788000</v>
      </c>
      <c r="DS120" s="28">
        <v>7788000</v>
      </c>
      <c r="DT120" s="28">
        <v>0</v>
      </c>
      <c r="DU120" s="28">
        <v>0</v>
      </c>
      <c r="DV120" s="28">
        <v>0</v>
      </c>
      <c r="DW120" s="28">
        <v>7788000</v>
      </c>
      <c r="DX120" s="21" t="s">
        <v>71</v>
      </c>
      <c r="DY120" s="29" t="s">
        <v>69</v>
      </c>
      <c r="DZ120" s="2"/>
    </row>
    <row r="121" spans="1:130" ht="102" x14ac:dyDescent="0.3">
      <c r="A121" s="15" t="s">
        <v>374</v>
      </c>
      <c r="B121" s="16" t="s">
        <v>375</v>
      </c>
      <c r="C121" s="17" t="s">
        <v>56</v>
      </c>
      <c r="D121" s="17" t="s">
        <v>56</v>
      </c>
      <c r="E121" s="17" t="s">
        <v>56</v>
      </c>
      <c r="F121" s="17" t="s">
        <v>56</v>
      </c>
      <c r="G121" s="17" t="s">
        <v>56</v>
      </c>
      <c r="H121" s="17" t="s">
        <v>56</v>
      </c>
      <c r="I121" s="17" t="s">
        <v>56</v>
      </c>
      <c r="J121" s="17" t="s">
        <v>56</v>
      </c>
      <c r="K121" s="17" t="s">
        <v>56</v>
      </c>
      <c r="L121" s="17" t="s">
        <v>56</v>
      </c>
      <c r="M121" s="17" t="s">
        <v>56</v>
      </c>
      <c r="N121" s="17" t="s">
        <v>56</v>
      </c>
      <c r="O121" s="17" t="s">
        <v>56</v>
      </c>
      <c r="P121" s="17" t="s">
        <v>56</v>
      </c>
      <c r="Q121" s="17" t="s">
        <v>56</v>
      </c>
      <c r="R121" s="17" t="s">
        <v>56</v>
      </c>
      <c r="S121" s="17" t="s">
        <v>56</v>
      </c>
      <c r="T121" s="17" t="s">
        <v>56</v>
      </c>
      <c r="U121" s="17" t="s">
        <v>56</v>
      </c>
      <c r="V121" s="17" t="s">
        <v>56</v>
      </c>
      <c r="W121" s="17" t="s">
        <v>56</v>
      </c>
      <c r="X121" s="17" t="s">
        <v>56</v>
      </c>
      <c r="Y121" s="17" t="s">
        <v>56</v>
      </c>
      <c r="Z121" s="17" t="s">
        <v>56</v>
      </c>
      <c r="AA121" s="17" t="s">
        <v>56</v>
      </c>
      <c r="AB121" s="17" t="s">
        <v>56</v>
      </c>
      <c r="AC121" s="17" t="s">
        <v>56</v>
      </c>
      <c r="AD121" s="17" t="s">
        <v>56</v>
      </c>
      <c r="AE121" s="17" t="s">
        <v>56</v>
      </c>
      <c r="AF121" s="17" t="s">
        <v>56</v>
      </c>
      <c r="AG121" s="18"/>
      <c r="AH121" s="18"/>
      <c r="AI121" s="18"/>
      <c r="AJ121" s="16" t="s">
        <v>56</v>
      </c>
      <c r="AK121" s="17" t="s">
        <v>56</v>
      </c>
      <c r="AL121" s="19">
        <v>7956000</v>
      </c>
      <c r="AM121" s="19">
        <v>7956000</v>
      </c>
      <c r="AN121" s="19">
        <v>0</v>
      </c>
      <c r="AO121" s="19">
        <v>0</v>
      </c>
      <c r="AP121" s="19">
        <v>7956000</v>
      </c>
      <c r="AQ121" s="19">
        <v>7956000</v>
      </c>
      <c r="AR121" s="19">
        <v>0</v>
      </c>
      <c r="AS121" s="19">
        <v>0</v>
      </c>
      <c r="AT121" s="19">
        <v>0</v>
      </c>
      <c r="AU121" s="19">
        <v>0</v>
      </c>
      <c r="AV121" s="19">
        <v>7993000</v>
      </c>
      <c r="AW121" s="19">
        <v>0</v>
      </c>
      <c r="AX121" s="19">
        <v>7993000</v>
      </c>
      <c r="AY121" s="19">
        <v>0</v>
      </c>
      <c r="AZ121" s="19">
        <v>0</v>
      </c>
      <c r="BA121" s="19">
        <v>6950000</v>
      </c>
      <c r="BB121" s="19">
        <v>0</v>
      </c>
      <c r="BC121" s="19">
        <v>6950000</v>
      </c>
      <c r="BD121" s="19">
        <v>0</v>
      </c>
      <c r="BE121" s="19">
        <v>0</v>
      </c>
      <c r="BF121" s="19">
        <v>7208000</v>
      </c>
      <c r="BG121" s="19">
        <v>0</v>
      </c>
      <c r="BH121" s="19">
        <v>7208000</v>
      </c>
      <c r="BI121" s="19">
        <v>0</v>
      </c>
      <c r="BJ121" s="19">
        <v>0</v>
      </c>
      <c r="BK121" s="19">
        <v>7208000</v>
      </c>
      <c r="BL121" s="19">
        <v>0</v>
      </c>
      <c r="BM121" s="19">
        <v>7208000</v>
      </c>
      <c r="BN121" s="19">
        <v>0</v>
      </c>
      <c r="BO121" s="19">
        <v>0</v>
      </c>
      <c r="BP121" s="19">
        <v>7956000</v>
      </c>
      <c r="BQ121" s="19">
        <v>7956000</v>
      </c>
      <c r="BR121" s="19">
        <v>0</v>
      </c>
      <c r="BS121" s="19">
        <v>0</v>
      </c>
      <c r="BT121" s="19">
        <v>7956000</v>
      </c>
      <c r="BU121" s="19">
        <v>7956000</v>
      </c>
      <c r="BV121" s="19">
        <v>0</v>
      </c>
      <c r="BW121" s="19">
        <v>0</v>
      </c>
      <c r="BX121" s="19">
        <v>0</v>
      </c>
      <c r="BY121" s="19">
        <v>0</v>
      </c>
      <c r="BZ121" s="19">
        <v>7993000</v>
      </c>
      <c r="CA121" s="19">
        <v>0</v>
      </c>
      <c r="CB121" s="19">
        <v>7993000</v>
      </c>
      <c r="CC121" s="19">
        <v>0</v>
      </c>
      <c r="CD121" s="19">
        <v>0</v>
      </c>
      <c r="CE121" s="19">
        <v>6950000</v>
      </c>
      <c r="CF121" s="19">
        <v>0</v>
      </c>
      <c r="CG121" s="19">
        <v>6950000</v>
      </c>
      <c r="CH121" s="19">
        <v>0</v>
      </c>
      <c r="CI121" s="19">
        <v>0</v>
      </c>
      <c r="CJ121" s="19">
        <v>7208000</v>
      </c>
      <c r="CK121" s="19">
        <v>0</v>
      </c>
      <c r="CL121" s="19">
        <v>7208000</v>
      </c>
      <c r="CM121" s="19">
        <v>0</v>
      </c>
      <c r="CN121" s="19">
        <v>0</v>
      </c>
      <c r="CO121" s="19">
        <v>7208000</v>
      </c>
      <c r="CP121" s="19">
        <v>0</v>
      </c>
      <c r="CQ121" s="19">
        <v>7208000</v>
      </c>
      <c r="CR121" s="19">
        <v>0</v>
      </c>
      <c r="CS121" s="19">
        <v>0</v>
      </c>
      <c r="CT121" s="19">
        <v>7956000</v>
      </c>
      <c r="CU121" s="19">
        <v>0</v>
      </c>
      <c r="CV121" s="19">
        <v>7956000</v>
      </c>
      <c r="CW121" s="19">
        <v>0</v>
      </c>
      <c r="CX121" s="19">
        <v>0</v>
      </c>
      <c r="CY121" s="19">
        <v>7993000</v>
      </c>
      <c r="CZ121" s="19">
        <v>0</v>
      </c>
      <c r="DA121" s="19">
        <v>7993000</v>
      </c>
      <c r="DB121" s="19">
        <v>0</v>
      </c>
      <c r="DC121" s="19">
        <v>0</v>
      </c>
      <c r="DD121" s="19">
        <v>6950000</v>
      </c>
      <c r="DE121" s="19">
        <v>0</v>
      </c>
      <c r="DF121" s="19">
        <v>6950000</v>
      </c>
      <c r="DG121" s="19">
        <v>0</v>
      </c>
      <c r="DH121" s="19">
        <v>0</v>
      </c>
      <c r="DI121" s="19">
        <v>7956000</v>
      </c>
      <c r="DJ121" s="19">
        <v>0</v>
      </c>
      <c r="DK121" s="19">
        <v>7956000</v>
      </c>
      <c r="DL121" s="19">
        <v>0</v>
      </c>
      <c r="DM121" s="19">
        <v>0</v>
      </c>
      <c r="DN121" s="19">
        <v>7993000</v>
      </c>
      <c r="DO121" s="19">
        <v>0</v>
      </c>
      <c r="DP121" s="19">
        <v>7993000</v>
      </c>
      <c r="DQ121" s="19">
        <v>0</v>
      </c>
      <c r="DR121" s="19">
        <v>0</v>
      </c>
      <c r="DS121" s="19">
        <v>6950000</v>
      </c>
      <c r="DT121" s="19">
        <v>0</v>
      </c>
      <c r="DU121" s="19">
        <v>6950000</v>
      </c>
      <c r="DV121" s="19">
        <v>0</v>
      </c>
      <c r="DW121" s="19">
        <v>0</v>
      </c>
      <c r="DX121" s="17"/>
      <c r="DY121" s="2"/>
      <c r="DZ121" s="2"/>
    </row>
    <row r="122" spans="1:130" ht="61.2" x14ac:dyDescent="0.3">
      <c r="A122" s="20" t="s">
        <v>376</v>
      </c>
      <c r="B122" s="21" t="s">
        <v>377</v>
      </c>
      <c r="C122" s="22" t="s">
        <v>63</v>
      </c>
      <c r="D122" s="22" t="s">
        <v>370</v>
      </c>
      <c r="E122" s="22" t="s">
        <v>65</v>
      </c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 t="s">
        <v>186</v>
      </c>
      <c r="AB122" s="22" t="s">
        <v>378</v>
      </c>
      <c r="AC122" s="23" t="s">
        <v>187</v>
      </c>
      <c r="AD122" s="22" t="s">
        <v>379</v>
      </c>
      <c r="AE122" s="22" t="s">
        <v>67</v>
      </c>
      <c r="AF122" s="23" t="s">
        <v>129</v>
      </c>
      <c r="AG122" s="24"/>
      <c r="AH122" s="24"/>
      <c r="AI122" s="25"/>
      <c r="AJ122" s="26" t="s">
        <v>380</v>
      </c>
      <c r="AK122" s="27" t="s">
        <v>373</v>
      </c>
      <c r="AL122" s="28">
        <v>7956000</v>
      </c>
      <c r="AM122" s="28">
        <v>7956000</v>
      </c>
      <c r="AN122" s="28">
        <v>0</v>
      </c>
      <c r="AO122" s="28">
        <v>0</v>
      </c>
      <c r="AP122" s="28">
        <v>7956000</v>
      </c>
      <c r="AQ122" s="28">
        <v>7956000</v>
      </c>
      <c r="AR122" s="28">
        <v>0</v>
      </c>
      <c r="AS122" s="28">
        <v>0</v>
      </c>
      <c r="AT122" s="28">
        <v>0</v>
      </c>
      <c r="AU122" s="28">
        <v>0</v>
      </c>
      <c r="AV122" s="28">
        <v>7993000</v>
      </c>
      <c r="AW122" s="28">
        <v>0</v>
      </c>
      <c r="AX122" s="28">
        <v>7993000</v>
      </c>
      <c r="AY122" s="28">
        <v>0</v>
      </c>
      <c r="AZ122" s="28">
        <v>0</v>
      </c>
      <c r="BA122" s="28">
        <v>6950000</v>
      </c>
      <c r="BB122" s="28">
        <v>0</v>
      </c>
      <c r="BC122" s="28">
        <v>6950000</v>
      </c>
      <c r="BD122" s="28">
        <v>0</v>
      </c>
      <c r="BE122" s="28">
        <v>0</v>
      </c>
      <c r="BF122" s="28">
        <v>7208000</v>
      </c>
      <c r="BG122" s="28">
        <v>0</v>
      </c>
      <c r="BH122" s="28">
        <v>7208000</v>
      </c>
      <c r="BI122" s="28">
        <v>0</v>
      </c>
      <c r="BJ122" s="28">
        <v>0</v>
      </c>
      <c r="BK122" s="28">
        <v>7208000</v>
      </c>
      <c r="BL122" s="28">
        <v>0</v>
      </c>
      <c r="BM122" s="28">
        <v>7208000</v>
      </c>
      <c r="BN122" s="28">
        <v>0</v>
      </c>
      <c r="BO122" s="28">
        <v>0</v>
      </c>
      <c r="BP122" s="28">
        <v>7956000</v>
      </c>
      <c r="BQ122" s="28">
        <v>7956000</v>
      </c>
      <c r="BR122" s="28">
        <v>0</v>
      </c>
      <c r="BS122" s="28">
        <v>0</v>
      </c>
      <c r="BT122" s="28">
        <v>7956000</v>
      </c>
      <c r="BU122" s="28">
        <v>7956000</v>
      </c>
      <c r="BV122" s="28">
        <v>0</v>
      </c>
      <c r="BW122" s="28">
        <v>0</v>
      </c>
      <c r="BX122" s="28">
        <v>0</v>
      </c>
      <c r="BY122" s="28">
        <v>0</v>
      </c>
      <c r="BZ122" s="28">
        <v>7993000</v>
      </c>
      <c r="CA122" s="28">
        <v>0</v>
      </c>
      <c r="CB122" s="28">
        <v>7993000</v>
      </c>
      <c r="CC122" s="28">
        <v>0</v>
      </c>
      <c r="CD122" s="28">
        <v>0</v>
      </c>
      <c r="CE122" s="28">
        <v>6950000</v>
      </c>
      <c r="CF122" s="28">
        <v>0</v>
      </c>
      <c r="CG122" s="28">
        <v>6950000</v>
      </c>
      <c r="CH122" s="28">
        <v>0</v>
      </c>
      <c r="CI122" s="28">
        <v>0</v>
      </c>
      <c r="CJ122" s="28">
        <v>7208000</v>
      </c>
      <c r="CK122" s="28">
        <v>0</v>
      </c>
      <c r="CL122" s="28">
        <v>7208000</v>
      </c>
      <c r="CM122" s="28">
        <v>0</v>
      </c>
      <c r="CN122" s="28">
        <v>0</v>
      </c>
      <c r="CO122" s="28">
        <v>7208000</v>
      </c>
      <c r="CP122" s="28">
        <v>0</v>
      </c>
      <c r="CQ122" s="28">
        <v>7208000</v>
      </c>
      <c r="CR122" s="28">
        <v>0</v>
      </c>
      <c r="CS122" s="28">
        <v>0</v>
      </c>
      <c r="CT122" s="28">
        <v>7956000</v>
      </c>
      <c r="CU122" s="28">
        <v>0</v>
      </c>
      <c r="CV122" s="28">
        <v>7956000</v>
      </c>
      <c r="CW122" s="28">
        <v>0</v>
      </c>
      <c r="CX122" s="28">
        <v>0</v>
      </c>
      <c r="CY122" s="28">
        <v>7993000</v>
      </c>
      <c r="CZ122" s="28">
        <v>0</v>
      </c>
      <c r="DA122" s="28">
        <v>7993000</v>
      </c>
      <c r="DB122" s="28">
        <v>0</v>
      </c>
      <c r="DC122" s="28">
        <v>0</v>
      </c>
      <c r="DD122" s="28">
        <v>6950000</v>
      </c>
      <c r="DE122" s="28">
        <v>0</v>
      </c>
      <c r="DF122" s="28">
        <v>6950000</v>
      </c>
      <c r="DG122" s="28">
        <v>0</v>
      </c>
      <c r="DH122" s="28">
        <v>0</v>
      </c>
      <c r="DI122" s="28">
        <v>7956000</v>
      </c>
      <c r="DJ122" s="28">
        <v>0</v>
      </c>
      <c r="DK122" s="28">
        <v>7956000</v>
      </c>
      <c r="DL122" s="28">
        <v>0</v>
      </c>
      <c r="DM122" s="28">
        <v>0</v>
      </c>
      <c r="DN122" s="28">
        <v>7993000</v>
      </c>
      <c r="DO122" s="28">
        <v>0</v>
      </c>
      <c r="DP122" s="28">
        <v>7993000</v>
      </c>
      <c r="DQ122" s="28">
        <v>0</v>
      </c>
      <c r="DR122" s="28">
        <v>0</v>
      </c>
      <c r="DS122" s="28">
        <v>6950000</v>
      </c>
      <c r="DT122" s="28">
        <v>0</v>
      </c>
      <c r="DU122" s="28">
        <v>6950000</v>
      </c>
      <c r="DV122" s="28">
        <v>0</v>
      </c>
      <c r="DW122" s="28">
        <v>0</v>
      </c>
      <c r="DX122" s="21" t="s">
        <v>71</v>
      </c>
      <c r="DY122" s="29" t="s">
        <v>69</v>
      </c>
      <c r="DZ122" s="2"/>
    </row>
    <row r="123" spans="1:130" ht="20.399999999999999" x14ac:dyDescent="0.3">
      <c r="A123" s="15" t="s">
        <v>381</v>
      </c>
      <c r="B123" s="16" t="s">
        <v>382</v>
      </c>
      <c r="C123" s="17" t="s">
        <v>56</v>
      </c>
      <c r="D123" s="17" t="s">
        <v>56</v>
      </c>
      <c r="E123" s="17" t="s">
        <v>56</v>
      </c>
      <c r="F123" s="17" t="s">
        <v>56</v>
      </c>
      <c r="G123" s="17" t="s">
        <v>56</v>
      </c>
      <c r="H123" s="17" t="s">
        <v>56</v>
      </c>
      <c r="I123" s="17" t="s">
        <v>56</v>
      </c>
      <c r="J123" s="17" t="s">
        <v>56</v>
      </c>
      <c r="K123" s="17" t="s">
        <v>56</v>
      </c>
      <c r="L123" s="17" t="s">
        <v>56</v>
      </c>
      <c r="M123" s="17" t="s">
        <v>56</v>
      </c>
      <c r="N123" s="17" t="s">
        <v>56</v>
      </c>
      <c r="O123" s="17" t="s">
        <v>56</v>
      </c>
      <c r="P123" s="17" t="s">
        <v>56</v>
      </c>
      <c r="Q123" s="17" t="s">
        <v>56</v>
      </c>
      <c r="R123" s="17" t="s">
        <v>56</v>
      </c>
      <c r="S123" s="17" t="s">
        <v>56</v>
      </c>
      <c r="T123" s="17" t="s">
        <v>56</v>
      </c>
      <c r="U123" s="17" t="s">
        <v>56</v>
      </c>
      <c r="V123" s="17" t="s">
        <v>56</v>
      </c>
      <c r="W123" s="17" t="s">
        <v>56</v>
      </c>
      <c r="X123" s="17" t="s">
        <v>56</v>
      </c>
      <c r="Y123" s="17" t="s">
        <v>56</v>
      </c>
      <c r="Z123" s="17" t="s">
        <v>56</v>
      </c>
      <c r="AA123" s="17" t="s">
        <v>56</v>
      </c>
      <c r="AB123" s="17" t="s">
        <v>56</v>
      </c>
      <c r="AC123" s="17" t="s">
        <v>56</v>
      </c>
      <c r="AD123" s="17" t="s">
        <v>56</v>
      </c>
      <c r="AE123" s="17" t="s">
        <v>56</v>
      </c>
      <c r="AF123" s="17" t="s">
        <v>56</v>
      </c>
      <c r="AG123" s="18"/>
      <c r="AH123" s="18"/>
      <c r="AI123" s="18"/>
      <c r="AJ123" s="16" t="s">
        <v>56</v>
      </c>
      <c r="AK123" s="17" t="s">
        <v>56</v>
      </c>
      <c r="AL123" s="19">
        <v>260635666.03</v>
      </c>
      <c r="AM123" s="19">
        <v>259684489.21000001</v>
      </c>
      <c r="AN123" s="19">
        <v>4793700.4000000004</v>
      </c>
      <c r="AO123" s="19">
        <v>4793700.4000000004</v>
      </c>
      <c r="AP123" s="19">
        <v>155759498.68000001</v>
      </c>
      <c r="AQ123" s="19">
        <v>155068814.09999999</v>
      </c>
      <c r="AR123" s="19">
        <v>0</v>
      </c>
      <c r="AS123" s="19">
        <v>0</v>
      </c>
      <c r="AT123" s="19">
        <v>100082466.95</v>
      </c>
      <c r="AU123" s="19">
        <v>99821974.709999993</v>
      </c>
      <c r="AV123" s="19">
        <v>195822466.27000001</v>
      </c>
      <c r="AW123" s="19">
        <v>0</v>
      </c>
      <c r="AX123" s="19">
        <v>134746416.27000001</v>
      </c>
      <c r="AY123" s="19">
        <v>0</v>
      </c>
      <c r="AZ123" s="19">
        <v>61076050</v>
      </c>
      <c r="BA123" s="19">
        <v>122969716.27</v>
      </c>
      <c r="BB123" s="19">
        <v>1111900</v>
      </c>
      <c r="BC123" s="19">
        <v>83063416.269999996</v>
      </c>
      <c r="BD123" s="19">
        <v>0</v>
      </c>
      <c r="BE123" s="19">
        <v>38794400</v>
      </c>
      <c r="BF123" s="19">
        <v>198361696.27000001</v>
      </c>
      <c r="BG123" s="19">
        <v>1182280</v>
      </c>
      <c r="BH123" s="19">
        <v>158251316.27000001</v>
      </c>
      <c r="BI123" s="19">
        <v>0</v>
      </c>
      <c r="BJ123" s="19">
        <v>38928100</v>
      </c>
      <c r="BK123" s="19">
        <v>198361696.27000001</v>
      </c>
      <c r="BL123" s="19">
        <v>1182280</v>
      </c>
      <c r="BM123" s="19">
        <v>158251316.27000001</v>
      </c>
      <c r="BN123" s="19">
        <v>0</v>
      </c>
      <c r="BO123" s="19">
        <v>38928100</v>
      </c>
      <c r="BP123" s="19">
        <v>260635666.03</v>
      </c>
      <c r="BQ123" s="19">
        <v>259684489.21000001</v>
      </c>
      <c r="BR123" s="19">
        <v>4793700.4000000004</v>
      </c>
      <c r="BS123" s="19">
        <v>4793700.4000000004</v>
      </c>
      <c r="BT123" s="19">
        <v>155759498.68000001</v>
      </c>
      <c r="BU123" s="19">
        <v>155068814.09999999</v>
      </c>
      <c r="BV123" s="19">
        <v>0</v>
      </c>
      <c r="BW123" s="19">
        <v>0</v>
      </c>
      <c r="BX123" s="19">
        <v>100082466.95</v>
      </c>
      <c r="BY123" s="19">
        <v>99821974.709999993</v>
      </c>
      <c r="BZ123" s="19">
        <v>195822466.27000001</v>
      </c>
      <c r="CA123" s="19">
        <v>0</v>
      </c>
      <c r="CB123" s="19">
        <v>134746416.27000001</v>
      </c>
      <c r="CC123" s="19">
        <v>0</v>
      </c>
      <c r="CD123" s="19">
        <v>61076050</v>
      </c>
      <c r="CE123" s="19">
        <v>122969716.27</v>
      </c>
      <c r="CF123" s="19">
        <v>1111900</v>
      </c>
      <c r="CG123" s="19">
        <v>83063416.269999996</v>
      </c>
      <c r="CH123" s="19">
        <v>0</v>
      </c>
      <c r="CI123" s="19">
        <v>38794400</v>
      </c>
      <c r="CJ123" s="19">
        <v>198361696.27000001</v>
      </c>
      <c r="CK123" s="19">
        <v>1182280</v>
      </c>
      <c r="CL123" s="19">
        <v>158251316.27000001</v>
      </c>
      <c r="CM123" s="19">
        <v>0</v>
      </c>
      <c r="CN123" s="19">
        <v>38928100</v>
      </c>
      <c r="CO123" s="19">
        <v>198361696.27000001</v>
      </c>
      <c r="CP123" s="19">
        <v>1182280</v>
      </c>
      <c r="CQ123" s="19">
        <v>158251316.27000001</v>
      </c>
      <c r="CR123" s="19">
        <v>0</v>
      </c>
      <c r="CS123" s="19">
        <v>38928100</v>
      </c>
      <c r="CT123" s="19">
        <v>259684489.21000001</v>
      </c>
      <c r="CU123" s="19">
        <v>4793700.4000000004</v>
      </c>
      <c r="CV123" s="19">
        <v>155068814.09999999</v>
      </c>
      <c r="CW123" s="19">
        <v>0</v>
      </c>
      <c r="CX123" s="19">
        <v>99821974.709999993</v>
      </c>
      <c r="CY123" s="19">
        <v>195822466.27000001</v>
      </c>
      <c r="CZ123" s="19">
        <v>0</v>
      </c>
      <c r="DA123" s="19">
        <v>134746416.27000001</v>
      </c>
      <c r="DB123" s="19">
        <v>0</v>
      </c>
      <c r="DC123" s="19">
        <v>61076050</v>
      </c>
      <c r="DD123" s="19">
        <v>122969716.27</v>
      </c>
      <c r="DE123" s="19">
        <v>1111900</v>
      </c>
      <c r="DF123" s="19">
        <v>83063416.269999996</v>
      </c>
      <c r="DG123" s="19">
        <v>0</v>
      </c>
      <c r="DH123" s="19">
        <v>38794400</v>
      </c>
      <c r="DI123" s="19">
        <v>259684489.21000001</v>
      </c>
      <c r="DJ123" s="19">
        <v>4793700.4000000004</v>
      </c>
      <c r="DK123" s="19">
        <v>155068814.09999999</v>
      </c>
      <c r="DL123" s="19">
        <v>0</v>
      </c>
      <c r="DM123" s="19">
        <v>99821974.709999993</v>
      </c>
      <c r="DN123" s="19">
        <v>195822466.27000001</v>
      </c>
      <c r="DO123" s="19">
        <v>0</v>
      </c>
      <c r="DP123" s="19">
        <v>134746416.27000001</v>
      </c>
      <c r="DQ123" s="19">
        <v>0</v>
      </c>
      <c r="DR123" s="19">
        <v>61076050</v>
      </c>
      <c r="DS123" s="19">
        <v>122969716.27</v>
      </c>
      <c r="DT123" s="19">
        <v>1111900</v>
      </c>
      <c r="DU123" s="19">
        <v>83063416.269999996</v>
      </c>
      <c r="DV123" s="19">
        <v>0</v>
      </c>
      <c r="DW123" s="19">
        <v>38794400</v>
      </c>
      <c r="DX123" s="17"/>
      <c r="DY123" s="2"/>
      <c r="DZ123" s="2"/>
    </row>
    <row r="124" spans="1:130" ht="61.2" x14ac:dyDescent="0.3">
      <c r="A124" s="15" t="s">
        <v>383</v>
      </c>
      <c r="B124" s="16" t="s">
        <v>384</v>
      </c>
      <c r="C124" s="17" t="s">
        <v>56</v>
      </c>
      <c r="D124" s="17" t="s">
        <v>56</v>
      </c>
      <c r="E124" s="17" t="s">
        <v>56</v>
      </c>
      <c r="F124" s="17" t="s">
        <v>56</v>
      </c>
      <c r="G124" s="17" t="s">
        <v>56</v>
      </c>
      <c r="H124" s="17" t="s">
        <v>56</v>
      </c>
      <c r="I124" s="17" t="s">
        <v>56</v>
      </c>
      <c r="J124" s="17" t="s">
        <v>56</v>
      </c>
      <c r="K124" s="17" t="s">
        <v>56</v>
      </c>
      <c r="L124" s="17" t="s">
        <v>56</v>
      </c>
      <c r="M124" s="17" t="s">
        <v>56</v>
      </c>
      <c r="N124" s="17" t="s">
        <v>56</v>
      </c>
      <c r="O124" s="17" t="s">
        <v>56</v>
      </c>
      <c r="P124" s="17" t="s">
        <v>56</v>
      </c>
      <c r="Q124" s="17" t="s">
        <v>56</v>
      </c>
      <c r="R124" s="17" t="s">
        <v>56</v>
      </c>
      <c r="S124" s="17" t="s">
        <v>56</v>
      </c>
      <c r="T124" s="17" t="s">
        <v>56</v>
      </c>
      <c r="U124" s="17" t="s">
        <v>56</v>
      </c>
      <c r="V124" s="17" t="s">
        <v>56</v>
      </c>
      <c r="W124" s="17" t="s">
        <v>56</v>
      </c>
      <c r="X124" s="17" t="s">
        <v>56</v>
      </c>
      <c r="Y124" s="17" t="s">
        <v>56</v>
      </c>
      <c r="Z124" s="17" t="s">
        <v>56</v>
      </c>
      <c r="AA124" s="17" t="s">
        <v>56</v>
      </c>
      <c r="AB124" s="17" t="s">
        <v>56</v>
      </c>
      <c r="AC124" s="17" t="s">
        <v>56</v>
      </c>
      <c r="AD124" s="17" t="s">
        <v>56</v>
      </c>
      <c r="AE124" s="17" t="s">
        <v>56</v>
      </c>
      <c r="AF124" s="17" t="s">
        <v>56</v>
      </c>
      <c r="AG124" s="18"/>
      <c r="AH124" s="18"/>
      <c r="AI124" s="18"/>
      <c r="AJ124" s="16" t="s">
        <v>56</v>
      </c>
      <c r="AK124" s="17" t="s">
        <v>56</v>
      </c>
      <c r="AL124" s="19">
        <v>97744916.939999998</v>
      </c>
      <c r="AM124" s="19">
        <v>96914353.989999995</v>
      </c>
      <c r="AN124" s="19">
        <v>0</v>
      </c>
      <c r="AO124" s="19">
        <v>0</v>
      </c>
      <c r="AP124" s="19">
        <v>64705000</v>
      </c>
      <c r="AQ124" s="19">
        <v>64014929.289999999</v>
      </c>
      <c r="AR124" s="19">
        <v>0</v>
      </c>
      <c r="AS124" s="19">
        <v>0</v>
      </c>
      <c r="AT124" s="19">
        <v>33039916.940000001</v>
      </c>
      <c r="AU124" s="19">
        <v>32899424.699999999</v>
      </c>
      <c r="AV124" s="19">
        <v>148081900</v>
      </c>
      <c r="AW124" s="19">
        <v>0</v>
      </c>
      <c r="AX124" s="19">
        <v>113088700</v>
      </c>
      <c r="AY124" s="19">
        <v>0</v>
      </c>
      <c r="AZ124" s="19">
        <v>34993200</v>
      </c>
      <c r="BA124" s="19">
        <v>83867600</v>
      </c>
      <c r="BB124" s="19">
        <v>0</v>
      </c>
      <c r="BC124" s="19">
        <v>45723200</v>
      </c>
      <c r="BD124" s="19">
        <v>0</v>
      </c>
      <c r="BE124" s="19">
        <v>38144400</v>
      </c>
      <c r="BF124" s="19">
        <v>126067900</v>
      </c>
      <c r="BG124" s="19">
        <v>0</v>
      </c>
      <c r="BH124" s="19">
        <v>87139800</v>
      </c>
      <c r="BI124" s="19">
        <v>0</v>
      </c>
      <c r="BJ124" s="19">
        <v>38928100</v>
      </c>
      <c r="BK124" s="19">
        <v>126067900</v>
      </c>
      <c r="BL124" s="19">
        <v>0</v>
      </c>
      <c r="BM124" s="19">
        <v>87139800</v>
      </c>
      <c r="BN124" s="19">
        <v>0</v>
      </c>
      <c r="BO124" s="19">
        <v>38928100</v>
      </c>
      <c r="BP124" s="19">
        <v>97744916.939999998</v>
      </c>
      <c r="BQ124" s="19">
        <v>96914353.989999995</v>
      </c>
      <c r="BR124" s="19">
        <v>0</v>
      </c>
      <c r="BS124" s="19">
        <v>0</v>
      </c>
      <c r="BT124" s="19">
        <v>64705000</v>
      </c>
      <c r="BU124" s="19">
        <v>64014929.289999999</v>
      </c>
      <c r="BV124" s="19">
        <v>0</v>
      </c>
      <c r="BW124" s="19">
        <v>0</v>
      </c>
      <c r="BX124" s="19">
        <v>33039916.940000001</v>
      </c>
      <c r="BY124" s="19">
        <v>32899424.699999999</v>
      </c>
      <c r="BZ124" s="19">
        <v>148081900</v>
      </c>
      <c r="CA124" s="19">
        <v>0</v>
      </c>
      <c r="CB124" s="19">
        <v>113088700</v>
      </c>
      <c r="CC124" s="19">
        <v>0</v>
      </c>
      <c r="CD124" s="19">
        <v>34993200</v>
      </c>
      <c r="CE124" s="19">
        <v>83867600</v>
      </c>
      <c r="CF124" s="19">
        <v>0</v>
      </c>
      <c r="CG124" s="19">
        <v>45723200</v>
      </c>
      <c r="CH124" s="19">
        <v>0</v>
      </c>
      <c r="CI124" s="19">
        <v>38144400</v>
      </c>
      <c r="CJ124" s="19">
        <v>126067900</v>
      </c>
      <c r="CK124" s="19">
        <v>0</v>
      </c>
      <c r="CL124" s="19">
        <v>87139800</v>
      </c>
      <c r="CM124" s="19">
        <v>0</v>
      </c>
      <c r="CN124" s="19">
        <v>38928100</v>
      </c>
      <c r="CO124" s="19">
        <v>126067900</v>
      </c>
      <c r="CP124" s="19">
        <v>0</v>
      </c>
      <c r="CQ124" s="19">
        <v>87139800</v>
      </c>
      <c r="CR124" s="19">
        <v>0</v>
      </c>
      <c r="CS124" s="19">
        <v>38928100</v>
      </c>
      <c r="CT124" s="19">
        <v>96914353.989999995</v>
      </c>
      <c r="CU124" s="19">
        <v>0</v>
      </c>
      <c r="CV124" s="19">
        <v>64014929.289999999</v>
      </c>
      <c r="CW124" s="19">
        <v>0</v>
      </c>
      <c r="CX124" s="19">
        <v>32899424.699999999</v>
      </c>
      <c r="CY124" s="19">
        <v>148081900</v>
      </c>
      <c r="CZ124" s="19">
        <v>0</v>
      </c>
      <c r="DA124" s="19">
        <v>113088700</v>
      </c>
      <c r="DB124" s="19">
        <v>0</v>
      </c>
      <c r="DC124" s="19">
        <v>34993200</v>
      </c>
      <c r="DD124" s="19">
        <v>83867600</v>
      </c>
      <c r="DE124" s="19">
        <v>0</v>
      </c>
      <c r="DF124" s="19">
        <v>45723200</v>
      </c>
      <c r="DG124" s="19">
        <v>0</v>
      </c>
      <c r="DH124" s="19">
        <v>38144400</v>
      </c>
      <c r="DI124" s="19">
        <v>96914353.989999995</v>
      </c>
      <c r="DJ124" s="19">
        <v>0</v>
      </c>
      <c r="DK124" s="19">
        <v>64014929.289999999</v>
      </c>
      <c r="DL124" s="19">
        <v>0</v>
      </c>
      <c r="DM124" s="19">
        <v>32899424.699999999</v>
      </c>
      <c r="DN124" s="19">
        <v>148081900</v>
      </c>
      <c r="DO124" s="19">
        <v>0</v>
      </c>
      <c r="DP124" s="19">
        <v>113088700</v>
      </c>
      <c r="DQ124" s="19">
        <v>0</v>
      </c>
      <c r="DR124" s="19">
        <v>34993200</v>
      </c>
      <c r="DS124" s="19">
        <v>83867600</v>
      </c>
      <c r="DT124" s="19">
        <v>0</v>
      </c>
      <c r="DU124" s="19">
        <v>45723200</v>
      </c>
      <c r="DV124" s="19">
        <v>0</v>
      </c>
      <c r="DW124" s="19">
        <v>38144400</v>
      </c>
      <c r="DX124" s="17"/>
      <c r="DY124" s="2"/>
      <c r="DZ124" s="2"/>
    </row>
    <row r="125" spans="1:130" ht="30.75" customHeight="1" x14ac:dyDescent="0.3">
      <c r="A125" s="109" t="s">
        <v>385</v>
      </c>
      <c r="B125" s="107" t="s">
        <v>386</v>
      </c>
      <c r="C125" s="22" t="s">
        <v>63</v>
      </c>
      <c r="D125" s="22" t="s">
        <v>320</v>
      </c>
      <c r="E125" s="22" t="s">
        <v>65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 t="s">
        <v>387</v>
      </c>
      <c r="AB125" s="22" t="s">
        <v>67</v>
      </c>
      <c r="AC125" s="23" t="s">
        <v>388</v>
      </c>
      <c r="AD125" s="22"/>
      <c r="AE125" s="22"/>
      <c r="AF125" s="23"/>
      <c r="AG125" s="24"/>
      <c r="AH125" s="24"/>
      <c r="AI125" s="25"/>
      <c r="AJ125" s="105" t="s">
        <v>380</v>
      </c>
      <c r="AK125" s="103" t="s">
        <v>389</v>
      </c>
      <c r="AL125" s="28">
        <v>97744916.939999998</v>
      </c>
      <c r="AM125" s="28">
        <v>96914353.989999995</v>
      </c>
      <c r="AN125" s="28">
        <v>0</v>
      </c>
      <c r="AO125" s="28">
        <v>0</v>
      </c>
      <c r="AP125" s="28">
        <v>64705000</v>
      </c>
      <c r="AQ125" s="28">
        <v>64014929.289999999</v>
      </c>
      <c r="AR125" s="28">
        <v>0</v>
      </c>
      <c r="AS125" s="28">
        <v>0</v>
      </c>
      <c r="AT125" s="28">
        <v>33039916.940000001</v>
      </c>
      <c r="AU125" s="28">
        <v>32899424.699999999</v>
      </c>
      <c r="AV125" s="28">
        <v>148081900</v>
      </c>
      <c r="AW125" s="28">
        <v>0</v>
      </c>
      <c r="AX125" s="28">
        <v>113088700</v>
      </c>
      <c r="AY125" s="28">
        <v>0</v>
      </c>
      <c r="AZ125" s="28">
        <v>34993200</v>
      </c>
      <c r="BA125" s="28">
        <v>83867600</v>
      </c>
      <c r="BB125" s="28">
        <v>0</v>
      </c>
      <c r="BC125" s="28">
        <v>45723200</v>
      </c>
      <c r="BD125" s="28">
        <v>0</v>
      </c>
      <c r="BE125" s="28">
        <v>38144400</v>
      </c>
      <c r="BF125" s="28">
        <v>126067900</v>
      </c>
      <c r="BG125" s="28">
        <v>0</v>
      </c>
      <c r="BH125" s="28">
        <v>87139800</v>
      </c>
      <c r="BI125" s="28">
        <v>0</v>
      </c>
      <c r="BJ125" s="28">
        <v>38928100</v>
      </c>
      <c r="BK125" s="28">
        <v>126067900</v>
      </c>
      <c r="BL125" s="28">
        <v>0</v>
      </c>
      <c r="BM125" s="28">
        <v>87139800</v>
      </c>
      <c r="BN125" s="28">
        <v>0</v>
      </c>
      <c r="BO125" s="28">
        <v>38928100</v>
      </c>
      <c r="BP125" s="28">
        <v>97744916.939999998</v>
      </c>
      <c r="BQ125" s="28">
        <v>96914353.989999995</v>
      </c>
      <c r="BR125" s="28">
        <v>0</v>
      </c>
      <c r="BS125" s="28">
        <v>0</v>
      </c>
      <c r="BT125" s="28">
        <v>64705000</v>
      </c>
      <c r="BU125" s="28">
        <v>64014929.289999999</v>
      </c>
      <c r="BV125" s="28">
        <v>0</v>
      </c>
      <c r="BW125" s="28">
        <v>0</v>
      </c>
      <c r="BX125" s="28">
        <v>33039916.940000001</v>
      </c>
      <c r="BY125" s="28">
        <v>32899424.699999999</v>
      </c>
      <c r="BZ125" s="28">
        <v>148081900</v>
      </c>
      <c r="CA125" s="28">
        <v>0</v>
      </c>
      <c r="CB125" s="28">
        <v>113088700</v>
      </c>
      <c r="CC125" s="28">
        <v>0</v>
      </c>
      <c r="CD125" s="28">
        <v>34993200</v>
      </c>
      <c r="CE125" s="28">
        <v>83867600</v>
      </c>
      <c r="CF125" s="28">
        <v>0</v>
      </c>
      <c r="CG125" s="28">
        <v>45723200</v>
      </c>
      <c r="CH125" s="28">
        <v>0</v>
      </c>
      <c r="CI125" s="28">
        <v>38144400</v>
      </c>
      <c r="CJ125" s="28">
        <v>126067900</v>
      </c>
      <c r="CK125" s="28">
        <v>0</v>
      </c>
      <c r="CL125" s="28">
        <v>87139800</v>
      </c>
      <c r="CM125" s="28">
        <v>0</v>
      </c>
      <c r="CN125" s="28">
        <v>38928100</v>
      </c>
      <c r="CO125" s="28">
        <v>126067900</v>
      </c>
      <c r="CP125" s="28">
        <v>0</v>
      </c>
      <c r="CQ125" s="28">
        <v>87139800</v>
      </c>
      <c r="CR125" s="28">
        <v>0</v>
      </c>
      <c r="CS125" s="28">
        <v>38928100</v>
      </c>
      <c r="CT125" s="28">
        <v>96914353.989999995</v>
      </c>
      <c r="CU125" s="28">
        <v>0</v>
      </c>
      <c r="CV125" s="28">
        <v>64014929.289999999</v>
      </c>
      <c r="CW125" s="28">
        <v>0</v>
      </c>
      <c r="CX125" s="28">
        <v>32899424.699999999</v>
      </c>
      <c r="CY125" s="28">
        <v>148081900</v>
      </c>
      <c r="CZ125" s="28">
        <v>0</v>
      </c>
      <c r="DA125" s="28">
        <v>113088700</v>
      </c>
      <c r="DB125" s="28">
        <v>0</v>
      </c>
      <c r="DC125" s="28">
        <v>34993200</v>
      </c>
      <c r="DD125" s="28">
        <v>83867600</v>
      </c>
      <c r="DE125" s="28">
        <v>0</v>
      </c>
      <c r="DF125" s="28">
        <v>45723200</v>
      </c>
      <c r="DG125" s="28">
        <v>0</v>
      </c>
      <c r="DH125" s="28">
        <v>38144400</v>
      </c>
      <c r="DI125" s="28">
        <v>96914353.989999995</v>
      </c>
      <c r="DJ125" s="28">
        <v>0</v>
      </c>
      <c r="DK125" s="28">
        <v>64014929.289999999</v>
      </c>
      <c r="DL125" s="28">
        <v>0</v>
      </c>
      <c r="DM125" s="28">
        <v>32899424.699999999</v>
      </c>
      <c r="DN125" s="28">
        <v>148081900</v>
      </c>
      <c r="DO125" s="28">
        <v>0</v>
      </c>
      <c r="DP125" s="28">
        <v>113088700</v>
      </c>
      <c r="DQ125" s="28">
        <v>0</v>
      </c>
      <c r="DR125" s="28">
        <v>34993200</v>
      </c>
      <c r="DS125" s="28">
        <v>83867600</v>
      </c>
      <c r="DT125" s="28">
        <v>0</v>
      </c>
      <c r="DU125" s="28">
        <v>45723200</v>
      </c>
      <c r="DV125" s="28">
        <v>0</v>
      </c>
      <c r="DW125" s="28">
        <v>38144400</v>
      </c>
      <c r="DX125" s="107" t="s">
        <v>71</v>
      </c>
      <c r="DY125" s="29" t="s">
        <v>69</v>
      </c>
      <c r="DZ125" s="2"/>
    </row>
    <row r="126" spans="1:130" ht="51" x14ac:dyDescent="0.3">
      <c r="A126" s="111"/>
      <c r="B126" s="108"/>
      <c r="C126" s="22" t="s">
        <v>390</v>
      </c>
      <c r="D126" s="22" t="s">
        <v>67</v>
      </c>
      <c r="E126" s="22" t="s">
        <v>391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3"/>
      <c r="AD126" s="22"/>
      <c r="AE126" s="22"/>
      <c r="AF126" s="23"/>
      <c r="AG126" s="24"/>
      <c r="AH126" s="24"/>
      <c r="AI126" s="25"/>
      <c r="AJ126" s="106"/>
      <c r="AK126" s="104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108"/>
      <c r="DY126" s="29" t="s">
        <v>82</v>
      </c>
      <c r="DZ126" s="2"/>
    </row>
    <row r="127" spans="1:130" ht="30.6" x14ac:dyDescent="0.3">
      <c r="A127" s="15" t="s">
        <v>392</v>
      </c>
      <c r="B127" s="16" t="s">
        <v>393</v>
      </c>
      <c r="C127" s="17" t="s">
        <v>56</v>
      </c>
      <c r="D127" s="17" t="s">
        <v>56</v>
      </c>
      <c r="E127" s="17" t="s">
        <v>56</v>
      </c>
      <c r="F127" s="17" t="s">
        <v>56</v>
      </c>
      <c r="G127" s="17" t="s">
        <v>56</v>
      </c>
      <c r="H127" s="17" t="s">
        <v>56</v>
      </c>
      <c r="I127" s="17" t="s">
        <v>56</v>
      </c>
      <c r="J127" s="17" t="s">
        <v>56</v>
      </c>
      <c r="K127" s="17" t="s">
        <v>56</v>
      </c>
      <c r="L127" s="17" t="s">
        <v>56</v>
      </c>
      <c r="M127" s="17" t="s">
        <v>56</v>
      </c>
      <c r="N127" s="17" t="s">
        <v>56</v>
      </c>
      <c r="O127" s="17" t="s">
        <v>56</v>
      </c>
      <c r="P127" s="17" t="s">
        <v>56</v>
      </c>
      <c r="Q127" s="17" t="s">
        <v>56</v>
      </c>
      <c r="R127" s="17" t="s">
        <v>56</v>
      </c>
      <c r="S127" s="17" t="s">
        <v>56</v>
      </c>
      <c r="T127" s="17" t="s">
        <v>56</v>
      </c>
      <c r="U127" s="17" t="s">
        <v>56</v>
      </c>
      <c r="V127" s="17" t="s">
        <v>56</v>
      </c>
      <c r="W127" s="17" t="s">
        <v>56</v>
      </c>
      <c r="X127" s="17" t="s">
        <v>56</v>
      </c>
      <c r="Y127" s="17" t="s">
        <v>56</v>
      </c>
      <c r="Z127" s="17" t="s">
        <v>56</v>
      </c>
      <c r="AA127" s="17" t="s">
        <v>56</v>
      </c>
      <c r="AB127" s="17" t="s">
        <v>56</v>
      </c>
      <c r="AC127" s="17" t="s">
        <v>56</v>
      </c>
      <c r="AD127" s="17" t="s">
        <v>56</v>
      </c>
      <c r="AE127" s="17" t="s">
        <v>56</v>
      </c>
      <c r="AF127" s="17" t="s">
        <v>56</v>
      </c>
      <c r="AG127" s="18"/>
      <c r="AH127" s="18"/>
      <c r="AI127" s="18"/>
      <c r="AJ127" s="16" t="s">
        <v>56</v>
      </c>
      <c r="AK127" s="17" t="s">
        <v>56</v>
      </c>
      <c r="AL127" s="19">
        <v>162890749.09</v>
      </c>
      <c r="AM127" s="19">
        <v>162770135.22</v>
      </c>
      <c r="AN127" s="19">
        <v>4793700.4000000004</v>
      </c>
      <c r="AO127" s="19">
        <v>4793700.4000000004</v>
      </c>
      <c r="AP127" s="19">
        <v>91054498.680000007</v>
      </c>
      <c r="AQ127" s="19">
        <v>91053884.810000002</v>
      </c>
      <c r="AR127" s="19">
        <v>0</v>
      </c>
      <c r="AS127" s="19">
        <v>0</v>
      </c>
      <c r="AT127" s="19">
        <v>67042550.009999998</v>
      </c>
      <c r="AU127" s="19">
        <v>66922550.009999998</v>
      </c>
      <c r="AV127" s="19">
        <v>47740566.270000003</v>
      </c>
      <c r="AW127" s="19">
        <v>0</v>
      </c>
      <c r="AX127" s="19">
        <v>21657716.27</v>
      </c>
      <c r="AY127" s="19">
        <v>0</v>
      </c>
      <c r="AZ127" s="19">
        <v>26082850</v>
      </c>
      <c r="BA127" s="19">
        <v>39102116.270000003</v>
      </c>
      <c r="BB127" s="19">
        <v>1111900</v>
      </c>
      <c r="BC127" s="19">
        <v>37340216.270000003</v>
      </c>
      <c r="BD127" s="19">
        <v>0</v>
      </c>
      <c r="BE127" s="19">
        <v>650000</v>
      </c>
      <c r="BF127" s="19">
        <v>72293796.269999996</v>
      </c>
      <c r="BG127" s="19">
        <v>1182280</v>
      </c>
      <c r="BH127" s="19">
        <v>71111516.269999996</v>
      </c>
      <c r="BI127" s="19">
        <v>0</v>
      </c>
      <c r="BJ127" s="19">
        <v>0</v>
      </c>
      <c r="BK127" s="19">
        <v>72293796.269999996</v>
      </c>
      <c r="BL127" s="19">
        <v>1182280</v>
      </c>
      <c r="BM127" s="19">
        <v>71111516.269999996</v>
      </c>
      <c r="BN127" s="19">
        <v>0</v>
      </c>
      <c r="BO127" s="19">
        <v>0</v>
      </c>
      <c r="BP127" s="19">
        <v>162890749.09</v>
      </c>
      <c r="BQ127" s="19">
        <v>162770135.22</v>
      </c>
      <c r="BR127" s="19">
        <v>4793700.4000000004</v>
      </c>
      <c r="BS127" s="19">
        <v>4793700.4000000004</v>
      </c>
      <c r="BT127" s="19">
        <v>91054498.680000007</v>
      </c>
      <c r="BU127" s="19">
        <v>91053884.810000002</v>
      </c>
      <c r="BV127" s="19">
        <v>0</v>
      </c>
      <c r="BW127" s="19">
        <v>0</v>
      </c>
      <c r="BX127" s="19">
        <v>67042550.009999998</v>
      </c>
      <c r="BY127" s="19">
        <v>66922550.009999998</v>
      </c>
      <c r="BZ127" s="19">
        <v>47740566.270000003</v>
      </c>
      <c r="CA127" s="19">
        <v>0</v>
      </c>
      <c r="CB127" s="19">
        <v>21657716.27</v>
      </c>
      <c r="CC127" s="19">
        <v>0</v>
      </c>
      <c r="CD127" s="19">
        <v>26082850</v>
      </c>
      <c r="CE127" s="19">
        <v>39102116.270000003</v>
      </c>
      <c r="CF127" s="19">
        <v>1111900</v>
      </c>
      <c r="CG127" s="19">
        <v>37340216.270000003</v>
      </c>
      <c r="CH127" s="19">
        <v>0</v>
      </c>
      <c r="CI127" s="19">
        <v>650000</v>
      </c>
      <c r="CJ127" s="19">
        <v>72293796.269999996</v>
      </c>
      <c r="CK127" s="19">
        <v>1182280</v>
      </c>
      <c r="CL127" s="19">
        <v>71111516.269999996</v>
      </c>
      <c r="CM127" s="19">
        <v>0</v>
      </c>
      <c r="CN127" s="19">
        <v>0</v>
      </c>
      <c r="CO127" s="19">
        <v>72293796.269999996</v>
      </c>
      <c r="CP127" s="19">
        <v>1182280</v>
      </c>
      <c r="CQ127" s="19">
        <v>71111516.269999996</v>
      </c>
      <c r="CR127" s="19">
        <v>0</v>
      </c>
      <c r="CS127" s="19">
        <v>0</v>
      </c>
      <c r="CT127" s="19">
        <v>162770135.22</v>
      </c>
      <c r="CU127" s="19">
        <v>4793700.4000000004</v>
      </c>
      <c r="CV127" s="19">
        <v>91053884.810000002</v>
      </c>
      <c r="CW127" s="19">
        <v>0</v>
      </c>
      <c r="CX127" s="19">
        <v>66922550.009999998</v>
      </c>
      <c r="CY127" s="19">
        <v>47740566.270000003</v>
      </c>
      <c r="CZ127" s="19">
        <v>0</v>
      </c>
      <c r="DA127" s="19">
        <v>21657716.27</v>
      </c>
      <c r="DB127" s="19">
        <v>0</v>
      </c>
      <c r="DC127" s="19">
        <v>26082850</v>
      </c>
      <c r="DD127" s="19">
        <v>39102116.270000003</v>
      </c>
      <c r="DE127" s="19">
        <v>1111900</v>
      </c>
      <c r="DF127" s="19">
        <v>37340216.270000003</v>
      </c>
      <c r="DG127" s="19">
        <v>0</v>
      </c>
      <c r="DH127" s="19">
        <v>650000</v>
      </c>
      <c r="DI127" s="19">
        <v>162770135.22</v>
      </c>
      <c r="DJ127" s="19">
        <v>4793700.4000000004</v>
      </c>
      <c r="DK127" s="19">
        <v>91053884.810000002</v>
      </c>
      <c r="DL127" s="19">
        <v>0</v>
      </c>
      <c r="DM127" s="19">
        <v>66922550.009999998</v>
      </c>
      <c r="DN127" s="19">
        <v>47740566.270000003</v>
      </c>
      <c r="DO127" s="19">
        <v>0</v>
      </c>
      <c r="DP127" s="19">
        <v>21657716.27</v>
      </c>
      <c r="DQ127" s="19">
        <v>0</v>
      </c>
      <c r="DR127" s="19">
        <v>26082850</v>
      </c>
      <c r="DS127" s="19">
        <v>39102116.270000003</v>
      </c>
      <c r="DT127" s="19">
        <v>1111900</v>
      </c>
      <c r="DU127" s="19">
        <v>37340216.270000003</v>
      </c>
      <c r="DV127" s="19">
        <v>0</v>
      </c>
      <c r="DW127" s="19">
        <v>650000</v>
      </c>
      <c r="DX127" s="17"/>
      <c r="DY127" s="2"/>
      <c r="DZ127" s="2"/>
    </row>
    <row r="128" spans="1:130" ht="40.950000000000003" customHeight="1" x14ac:dyDescent="0.3">
      <c r="A128" s="109" t="s">
        <v>394</v>
      </c>
      <c r="B128" s="107" t="s">
        <v>395</v>
      </c>
      <c r="C128" s="22" t="s">
        <v>63</v>
      </c>
      <c r="D128" s="22" t="s">
        <v>320</v>
      </c>
      <c r="E128" s="22" t="s">
        <v>65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 t="s">
        <v>186</v>
      </c>
      <c r="AB128" s="22" t="s">
        <v>396</v>
      </c>
      <c r="AC128" s="23" t="s">
        <v>187</v>
      </c>
      <c r="AD128" s="22"/>
      <c r="AE128" s="22"/>
      <c r="AF128" s="23"/>
      <c r="AG128" s="24"/>
      <c r="AH128" s="24"/>
      <c r="AI128" s="25"/>
      <c r="AJ128" s="105" t="s">
        <v>380</v>
      </c>
      <c r="AK128" s="103" t="s">
        <v>154</v>
      </c>
      <c r="AL128" s="28">
        <v>13625600</v>
      </c>
      <c r="AM128" s="28">
        <v>13625600</v>
      </c>
      <c r="AN128" s="28">
        <v>0</v>
      </c>
      <c r="AO128" s="28">
        <v>0</v>
      </c>
      <c r="AP128" s="28">
        <v>13625600</v>
      </c>
      <c r="AQ128" s="28">
        <v>13625600</v>
      </c>
      <c r="AR128" s="28">
        <v>0</v>
      </c>
      <c r="AS128" s="28">
        <v>0</v>
      </c>
      <c r="AT128" s="28">
        <v>0</v>
      </c>
      <c r="AU128" s="28">
        <v>0</v>
      </c>
      <c r="AV128" s="28">
        <v>11277000</v>
      </c>
      <c r="AW128" s="28">
        <v>0</v>
      </c>
      <c r="AX128" s="28">
        <v>11277000</v>
      </c>
      <c r="AY128" s="28">
        <v>0</v>
      </c>
      <c r="AZ128" s="28">
        <v>0</v>
      </c>
      <c r="BA128" s="28">
        <v>3898200</v>
      </c>
      <c r="BB128" s="28">
        <v>0</v>
      </c>
      <c r="BC128" s="28">
        <v>3898200</v>
      </c>
      <c r="BD128" s="28">
        <v>0</v>
      </c>
      <c r="BE128" s="28">
        <v>0</v>
      </c>
      <c r="BF128" s="28">
        <v>3898200</v>
      </c>
      <c r="BG128" s="28">
        <v>0</v>
      </c>
      <c r="BH128" s="28">
        <v>3898200</v>
      </c>
      <c r="BI128" s="28">
        <v>0</v>
      </c>
      <c r="BJ128" s="28">
        <v>0</v>
      </c>
      <c r="BK128" s="28">
        <v>3898200</v>
      </c>
      <c r="BL128" s="28">
        <v>0</v>
      </c>
      <c r="BM128" s="28">
        <v>3898200</v>
      </c>
      <c r="BN128" s="28">
        <v>0</v>
      </c>
      <c r="BO128" s="28">
        <v>0</v>
      </c>
      <c r="BP128" s="28">
        <v>13625600</v>
      </c>
      <c r="BQ128" s="28">
        <v>13625600</v>
      </c>
      <c r="BR128" s="28">
        <v>0</v>
      </c>
      <c r="BS128" s="28">
        <v>0</v>
      </c>
      <c r="BT128" s="28">
        <v>13625600</v>
      </c>
      <c r="BU128" s="28">
        <v>13625600</v>
      </c>
      <c r="BV128" s="28">
        <v>0</v>
      </c>
      <c r="BW128" s="28">
        <v>0</v>
      </c>
      <c r="BX128" s="28">
        <v>0</v>
      </c>
      <c r="BY128" s="28">
        <v>0</v>
      </c>
      <c r="BZ128" s="28">
        <v>11277000</v>
      </c>
      <c r="CA128" s="28">
        <v>0</v>
      </c>
      <c r="CB128" s="28">
        <v>11277000</v>
      </c>
      <c r="CC128" s="28">
        <v>0</v>
      </c>
      <c r="CD128" s="28">
        <v>0</v>
      </c>
      <c r="CE128" s="28">
        <v>3898200</v>
      </c>
      <c r="CF128" s="28">
        <v>0</v>
      </c>
      <c r="CG128" s="28">
        <v>3898200</v>
      </c>
      <c r="CH128" s="28">
        <v>0</v>
      </c>
      <c r="CI128" s="28">
        <v>0</v>
      </c>
      <c r="CJ128" s="28">
        <v>3898200</v>
      </c>
      <c r="CK128" s="28">
        <v>0</v>
      </c>
      <c r="CL128" s="28">
        <v>3898200</v>
      </c>
      <c r="CM128" s="28">
        <v>0</v>
      </c>
      <c r="CN128" s="28">
        <v>0</v>
      </c>
      <c r="CO128" s="28">
        <v>3898200</v>
      </c>
      <c r="CP128" s="28">
        <v>0</v>
      </c>
      <c r="CQ128" s="28">
        <v>3898200</v>
      </c>
      <c r="CR128" s="28">
        <v>0</v>
      </c>
      <c r="CS128" s="28">
        <v>0</v>
      </c>
      <c r="CT128" s="28">
        <v>13625600</v>
      </c>
      <c r="CU128" s="28">
        <v>0</v>
      </c>
      <c r="CV128" s="28">
        <v>13625600</v>
      </c>
      <c r="CW128" s="28">
        <v>0</v>
      </c>
      <c r="CX128" s="28">
        <v>0</v>
      </c>
      <c r="CY128" s="28">
        <v>11277000</v>
      </c>
      <c r="CZ128" s="28">
        <v>0</v>
      </c>
      <c r="DA128" s="28">
        <v>11277000</v>
      </c>
      <c r="DB128" s="28">
        <v>0</v>
      </c>
      <c r="DC128" s="28">
        <v>0</v>
      </c>
      <c r="DD128" s="28">
        <v>3898200</v>
      </c>
      <c r="DE128" s="28">
        <v>0</v>
      </c>
      <c r="DF128" s="28">
        <v>3898200</v>
      </c>
      <c r="DG128" s="28">
        <v>0</v>
      </c>
      <c r="DH128" s="28">
        <v>0</v>
      </c>
      <c r="DI128" s="28">
        <v>13625600</v>
      </c>
      <c r="DJ128" s="28">
        <v>0</v>
      </c>
      <c r="DK128" s="28">
        <v>13625600</v>
      </c>
      <c r="DL128" s="28">
        <v>0</v>
      </c>
      <c r="DM128" s="28">
        <v>0</v>
      </c>
      <c r="DN128" s="28">
        <v>11277000</v>
      </c>
      <c r="DO128" s="28">
        <v>0</v>
      </c>
      <c r="DP128" s="28">
        <v>11277000</v>
      </c>
      <c r="DQ128" s="28">
        <v>0</v>
      </c>
      <c r="DR128" s="28">
        <v>0</v>
      </c>
      <c r="DS128" s="28">
        <v>3898200</v>
      </c>
      <c r="DT128" s="28">
        <v>0</v>
      </c>
      <c r="DU128" s="28">
        <v>3898200</v>
      </c>
      <c r="DV128" s="28">
        <v>0</v>
      </c>
      <c r="DW128" s="28">
        <v>0</v>
      </c>
      <c r="DX128" s="107" t="s">
        <v>71</v>
      </c>
      <c r="DY128" s="29" t="s">
        <v>69</v>
      </c>
      <c r="DZ128" s="2"/>
    </row>
    <row r="129" spans="1:130" ht="30.6" x14ac:dyDescent="0.3">
      <c r="A129" s="111"/>
      <c r="B129" s="108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 t="s">
        <v>397</v>
      </c>
      <c r="AB129" s="22" t="s">
        <v>67</v>
      </c>
      <c r="AC129" s="23" t="s">
        <v>398</v>
      </c>
      <c r="AD129" s="22"/>
      <c r="AE129" s="22"/>
      <c r="AF129" s="23"/>
      <c r="AG129" s="24"/>
      <c r="AH129" s="24"/>
      <c r="AI129" s="25"/>
      <c r="AJ129" s="106"/>
      <c r="AK129" s="104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108"/>
      <c r="DY129" s="29" t="s">
        <v>82</v>
      </c>
      <c r="DZ129" s="2"/>
    </row>
    <row r="130" spans="1:130" ht="81.75" customHeight="1" x14ac:dyDescent="0.3">
      <c r="A130" s="109" t="s">
        <v>399</v>
      </c>
      <c r="B130" s="107" t="s">
        <v>400</v>
      </c>
      <c r="C130" s="22" t="s">
        <v>401</v>
      </c>
      <c r="D130" s="22" t="s">
        <v>402</v>
      </c>
      <c r="E130" s="22" t="s">
        <v>403</v>
      </c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 t="s">
        <v>186</v>
      </c>
      <c r="AB130" s="22" t="s">
        <v>396</v>
      </c>
      <c r="AC130" s="23" t="s">
        <v>187</v>
      </c>
      <c r="AD130" s="22" t="s">
        <v>404</v>
      </c>
      <c r="AE130" s="22" t="s">
        <v>67</v>
      </c>
      <c r="AF130" s="23" t="s">
        <v>121</v>
      </c>
      <c r="AG130" s="24"/>
      <c r="AH130" s="24"/>
      <c r="AI130" s="25"/>
      <c r="AJ130" s="105" t="s">
        <v>380</v>
      </c>
      <c r="AK130" s="103" t="s">
        <v>405</v>
      </c>
      <c r="AL130" s="28">
        <v>321200</v>
      </c>
      <c r="AM130" s="28">
        <v>320586.13</v>
      </c>
      <c r="AN130" s="28">
        <v>0</v>
      </c>
      <c r="AO130" s="28">
        <v>0</v>
      </c>
      <c r="AP130" s="28">
        <v>321200</v>
      </c>
      <c r="AQ130" s="28">
        <v>320586.13</v>
      </c>
      <c r="AR130" s="28">
        <v>0</v>
      </c>
      <c r="AS130" s="28">
        <v>0</v>
      </c>
      <c r="AT130" s="28">
        <v>0</v>
      </c>
      <c r="AU130" s="28">
        <v>0</v>
      </c>
      <c r="AV130" s="28">
        <v>96500</v>
      </c>
      <c r="AW130" s="28">
        <v>0</v>
      </c>
      <c r="AX130" s="28">
        <v>96500</v>
      </c>
      <c r="AY130" s="28">
        <v>0</v>
      </c>
      <c r="AZ130" s="28">
        <v>0</v>
      </c>
      <c r="BA130" s="28">
        <v>96500</v>
      </c>
      <c r="BB130" s="28">
        <v>0</v>
      </c>
      <c r="BC130" s="28">
        <v>96500</v>
      </c>
      <c r="BD130" s="28">
        <v>0</v>
      </c>
      <c r="BE130" s="28">
        <v>0</v>
      </c>
      <c r="BF130" s="28">
        <v>96500</v>
      </c>
      <c r="BG130" s="28">
        <v>0</v>
      </c>
      <c r="BH130" s="28">
        <v>96500</v>
      </c>
      <c r="BI130" s="28">
        <v>0</v>
      </c>
      <c r="BJ130" s="28">
        <v>0</v>
      </c>
      <c r="BK130" s="28">
        <v>96500</v>
      </c>
      <c r="BL130" s="28">
        <v>0</v>
      </c>
      <c r="BM130" s="28">
        <v>96500</v>
      </c>
      <c r="BN130" s="28">
        <v>0</v>
      </c>
      <c r="BO130" s="28">
        <v>0</v>
      </c>
      <c r="BP130" s="28">
        <v>321200</v>
      </c>
      <c r="BQ130" s="28">
        <v>320586.13</v>
      </c>
      <c r="BR130" s="28">
        <v>0</v>
      </c>
      <c r="BS130" s="28">
        <v>0</v>
      </c>
      <c r="BT130" s="28">
        <v>321200</v>
      </c>
      <c r="BU130" s="28">
        <v>320586.13</v>
      </c>
      <c r="BV130" s="28">
        <v>0</v>
      </c>
      <c r="BW130" s="28">
        <v>0</v>
      </c>
      <c r="BX130" s="28">
        <v>0</v>
      </c>
      <c r="BY130" s="28">
        <v>0</v>
      </c>
      <c r="BZ130" s="28">
        <v>96500</v>
      </c>
      <c r="CA130" s="28">
        <v>0</v>
      </c>
      <c r="CB130" s="28">
        <v>96500</v>
      </c>
      <c r="CC130" s="28">
        <v>0</v>
      </c>
      <c r="CD130" s="28">
        <v>0</v>
      </c>
      <c r="CE130" s="28">
        <v>96500</v>
      </c>
      <c r="CF130" s="28">
        <v>0</v>
      </c>
      <c r="CG130" s="28">
        <v>96500</v>
      </c>
      <c r="CH130" s="28">
        <v>0</v>
      </c>
      <c r="CI130" s="28">
        <v>0</v>
      </c>
      <c r="CJ130" s="28">
        <v>96500</v>
      </c>
      <c r="CK130" s="28">
        <v>0</v>
      </c>
      <c r="CL130" s="28">
        <v>96500</v>
      </c>
      <c r="CM130" s="28">
        <v>0</v>
      </c>
      <c r="CN130" s="28">
        <v>0</v>
      </c>
      <c r="CO130" s="28">
        <v>96500</v>
      </c>
      <c r="CP130" s="28">
        <v>0</v>
      </c>
      <c r="CQ130" s="28">
        <v>96500</v>
      </c>
      <c r="CR130" s="28">
        <v>0</v>
      </c>
      <c r="CS130" s="28">
        <v>0</v>
      </c>
      <c r="CT130" s="28">
        <v>320586.13</v>
      </c>
      <c r="CU130" s="28">
        <v>0</v>
      </c>
      <c r="CV130" s="28">
        <v>320586.13</v>
      </c>
      <c r="CW130" s="28">
        <v>0</v>
      </c>
      <c r="CX130" s="28">
        <v>0</v>
      </c>
      <c r="CY130" s="28">
        <v>96500</v>
      </c>
      <c r="CZ130" s="28">
        <v>0</v>
      </c>
      <c r="DA130" s="28">
        <v>96500</v>
      </c>
      <c r="DB130" s="28">
        <v>0</v>
      </c>
      <c r="DC130" s="28">
        <v>0</v>
      </c>
      <c r="DD130" s="28">
        <v>96500</v>
      </c>
      <c r="DE130" s="28">
        <v>0</v>
      </c>
      <c r="DF130" s="28">
        <v>96500</v>
      </c>
      <c r="DG130" s="28">
        <v>0</v>
      </c>
      <c r="DH130" s="28">
        <v>0</v>
      </c>
      <c r="DI130" s="28">
        <v>320586.13</v>
      </c>
      <c r="DJ130" s="28">
        <v>0</v>
      </c>
      <c r="DK130" s="28">
        <v>320586.13</v>
      </c>
      <c r="DL130" s="28">
        <v>0</v>
      </c>
      <c r="DM130" s="28">
        <v>0</v>
      </c>
      <c r="DN130" s="28">
        <v>96500</v>
      </c>
      <c r="DO130" s="28">
        <v>0</v>
      </c>
      <c r="DP130" s="28">
        <v>96500</v>
      </c>
      <c r="DQ130" s="28">
        <v>0</v>
      </c>
      <c r="DR130" s="28">
        <v>0</v>
      </c>
      <c r="DS130" s="28">
        <v>96500</v>
      </c>
      <c r="DT130" s="28">
        <v>0</v>
      </c>
      <c r="DU130" s="28">
        <v>96500</v>
      </c>
      <c r="DV130" s="28">
        <v>0</v>
      </c>
      <c r="DW130" s="28">
        <v>0</v>
      </c>
      <c r="DX130" s="107" t="s">
        <v>71</v>
      </c>
      <c r="DY130" s="29" t="s">
        <v>69</v>
      </c>
      <c r="DZ130" s="2"/>
    </row>
    <row r="131" spans="1:130" ht="40.799999999999997" x14ac:dyDescent="0.3">
      <c r="A131" s="111"/>
      <c r="B131" s="108"/>
      <c r="C131" s="22" t="s">
        <v>63</v>
      </c>
      <c r="D131" s="22" t="s">
        <v>320</v>
      </c>
      <c r="E131" s="22" t="s">
        <v>65</v>
      </c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 t="s">
        <v>406</v>
      </c>
      <c r="AB131" s="22" t="s">
        <v>67</v>
      </c>
      <c r="AC131" s="23" t="s">
        <v>407</v>
      </c>
      <c r="AD131" s="22"/>
      <c r="AE131" s="22"/>
      <c r="AF131" s="23"/>
      <c r="AG131" s="24"/>
      <c r="AH131" s="24"/>
      <c r="AI131" s="25"/>
      <c r="AJ131" s="106"/>
      <c r="AK131" s="104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108"/>
      <c r="DY131" s="29" t="s">
        <v>82</v>
      </c>
      <c r="DZ131" s="2"/>
    </row>
    <row r="132" spans="1:130" ht="61.35" customHeight="1" x14ac:dyDescent="0.3">
      <c r="A132" s="109" t="s">
        <v>408</v>
      </c>
      <c r="B132" s="107" t="s">
        <v>409</v>
      </c>
      <c r="C132" s="22" t="s">
        <v>63</v>
      </c>
      <c r="D132" s="22" t="s">
        <v>320</v>
      </c>
      <c r="E132" s="22" t="s">
        <v>65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 t="s">
        <v>410</v>
      </c>
      <c r="AB132" s="22" t="s">
        <v>271</v>
      </c>
      <c r="AC132" s="23" t="s">
        <v>411</v>
      </c>
      <c r="AD132" s="22" t="s">
        <v>412</v>
      </c>
      <c r="AE132" s="22" t="s">
        <v>413</v>
      </c>
      <c r="AF132" s="23" t="s">
        <v>414</v>
      </c>
      <c r="AG132" s="24"/>
      <c r="AH132" s="24"/>
      <c r="AI132" s="25"/>
      <c r="AJ132" s="105" t="s">
        <v>380</v>
      </c>
      <c r="AK132" s="103" t="s">
        <v>415</v>
      </c>
      <c r="AL132" s="28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8">
        <v>0</v>
      </c>
      <c r="AS132" s="28">
        <v>0</v>
      </c>
      <c r="AT132" s="28">
        <v>0</v>
      </c>
      <c r="AU132" s="28">
        <v>0</v>
      </c>
      <c r="AV132" s="28">
        <v>6909900</v>
      </c>
      <c r="AW132" s="28">
        <v>0</v>
      </c>
      <c r="AX132" s="28">
        <v>6909900</v>
      </c>
      <c r="AY132" s="28">
        <v>0</v>
      </c>
      <c r="AZ132" s="28">
        <v>0</v>
      </c>
      <c r="BA132" s="28">
        <v>0</v>
      </c>
      <c r="BB132" s="28">
        <v>0</v>
      </c>
      <c r="BC132" s="28">
        <v>0</v>
      </c>
      <c r="BD132" s="28">
        <v>0</v>
      </c>
      <c r="BE132" s="28">
        <v>0</v>
      </c>
      <c r="BF132" s="28">
        <v>0</v>
      </c>
      <c r="BG132" s="28">
        <v>0</v>
      </c>
      <c r="BH132" s="28">
        <v>0</v>
      </c>
      <c r="BI132" s="28">
        <v>0</v>
      </c>
      <c r="BJ132" s="28">
        <v>0</v>
      </c>
      <c r="BK132" s="28">
        <v>0</v>
      </c>
      <c r="BL132" s="28">
        <v>0</v>
      </c>
      <c r="BM132" s="28">
        <v>0</v>
      </c>
      <c r="BN132" s="28">
        <v>0</v>
      </c>
      <c r="BO132" s="28">
        <v>0</v>
      </c>
      <c r="BP132" s="28">
        <v>0</v>
      </c>
      <c r="BQ132" s="28">
        <v>0</v>
      </c>
      <c r="BR132" s="28">
        <v>0</v>
      </c>
      <c r="BS132" s="28">
        <v>0</v>
      </c>
      <c r="BT132" s="28">
        <v>0</v>
      </c>
      <c r="BU132" s="28">
        <v>0</v>
      </c>
      <c r="BV132" s="28">
        <v>0</v>
      </c>
      <c r="BW132" s="28">
        <v>0</v>
      </c>
      <c r="BX132" s="28">
        <v>0</v>
      </c>
      <c r="BY132" s="28">
        <v>0</v>
      </c>
      <c r="BZ132" s="28">
        <v>6909900</v>
      </c>
      <c r="CA132" s="28">
        <v>0</v>
      </c>
      <c r="CB132" s="28">
        <v>6909900</v>
      </c>
      <c r="CC132" s="28">
        <v>0</v>
      </c>
      <c r="CD132" s="28">
        <v>0</v>
      </c>
      <c r="CE132" s="28">
        <v>0</v>
      </c>
      <c r="CF132" s="28">
        <v>0</v>
      </c>
      <c r="CG132" s="28">
        <v>0</v>
      </c>
      <c r="CH132" s="28">
        <v>0</v>
      </c>
      <c r="CI132" s="28">
        <v>0</v>
      </c>
      <c r="CJ132" s="28">
        <v>0</v>
      </c>
      <c r="CK132" s="28">
        <v>0</v>
      </c>
      <c r="CL132" s="28">
        <v>0</v>
      </c>
      <c r="CM132" s="28">
        <v>0</v>
      </c>
      <c r="CN132" s="28">
        <v>0</v>
      </c>
      <c r="CO132" s="28">
        <v>0</v>
      </c>
      <c r="CP132" s="28">
        <v>0</v>
      </c>
      <c r="CQ132" s="28">
        <v>0</v>
      </c>
      <c r="CR132" s="28">
        <v>0</v>
      </c>
      <c r="CS132" s="28">
        <v>0</v>
      </c>
      <c r="CT132" s="28">
        <v>0</v>
      </c>
      <c r="CU132" s="28">
        <v>0</v>
      </c>
      <c r="CV132" s="28">
        <v>0</v>
      </c>
      <c r="CW132" s="28">
        <v>0</v>
      </c>
      <c r="CX132" s="28">
        <v>0</v>
      </c>
      <c r="CY132" s="28">
        <v>6909900</v>
      </c>
      <c r="CZ132" s="28">
        <v>0</v>
      </c>
      <c r="DA132" s="28">
        <v>6909900</v>
      </c>
      <c r="DB132" s="28">
        <v>0</v>
      </c>
      <c r="DC132" s="28">
        <v>0</v>
      </c>
      <c r="DD132" s="28">
        <v>0</v>
      </c>
      <c r="DE132" s="28">
        <v>0</v>
      </c>
      <c r="DF132" s="28">
        <v>0</v>
      </c>
      <c r="DG132" s="28">
        <v>0</v>
      </c>
      <c r="DH132" s="28">
        <v>0</v>
      </c>
      <c r="DI132" s="28">
        <v>0</v>
      </c>
      <c r="DJ132" s="28">
        <v>0</v>
      </c>
      <c r="DK132" s="28">
        <v>0</v>
      </c>
      <c r="DL132" s="28">
        <v>0</v>
      </c>
      <c r="DM132" s="28">
        <v>0</v>
      </c>
      <c r="DN132" s="28">
        <v>6909900</v>
      </c>
      <c r="DO132" s="28">
        <v>0</v>
      </c>
      <c r="DP132" s="28">
        <v>6909900</v>
      </c>
      <c r="DQ132" s="28">
        <v>0</v>
      </c>
      <c r="DR132" s="28">
        <v>0</v>
      </c>
      <c r="DS132" s="28">
        <v>0</v>
      </c>
      <c r="DT132" s="28">
        <v>0</v>
      </c>
      <c r="DU132" s="28">
        <v>0</v>
      </c>
      <c r="DV132" s="28">
        <v>0</v>
      </c>
      <c r="DW132" s="28">
        <v>0</v>
      </c>
      <c r="DX132" s="107" t="s">
        <v>71</v>
      </c>
      <c r="DY132" s="29" t="s">
        <v>69</v>
      </c>
      <c r="DZ132" s="2"/>
    </row>
    <row r="133" spans="1:130" ht="30.6" x14ac:dyDescent="0.3">
      <c r="A133" s="111"/>
      <c r="B133" s="108"/>
      <c r="C133" s="22" t="s">
        <v>416</v>
      </c>
      <c r="D133" s="22" t="s">
        <v>118</v>
      </c>
      <c r="E133" s="22" t="s">
        <v>417</v>
      </c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3"/>
      <c r="AD133" s="22"/>
      <c r="AE133" s="22"/>
      <c r="AF133" s="23"/>
      <c r="AG133" s="24"/>
      <c r="AH133" s="24"/>
      <c r="AI133" s="25"/>
      <c r="AJ133" s="106"/>
      <c r="AK133" s="104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108"/>
      <c r="DY133" s="29" t="s">
        <v>82</v>
      </c>
      <c r="DZ133" s="2"/>
    </row>
    <row r="134" spans="1:130" ht="40.799999999999997" x14ac:dyDescent="0.3">
      <c r="A134" s="20" t="s">
        <v>418</v>
      </c>
      <c r="B134" s="21" t="s">
        <v>419</v>
      </c>
      <c r="C134" s="22" t="s">
        <v>63</v>
      </c>
      <c r="D134" s="22" t="s">
        <v>320</v>
      </c>
      <c r="E134" s="22" t="s">
        <v>65</v>
      </c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 t="s">
        <v>186</v>
      </c>
      <c r="AB134" s="22" t="s">
        <v>396</v>
      </c>
      <c r="AC134" s="23" t="s">
        <v>187</v>
      </c>
      <c r="AD134" s="22" t="s">
        <v>420</v>
      </c>
      <c r="AE134" s="22" t="s">
        <v>421</v>
      </c>
      <c r="AF134" s="23" t="s">
        <v>422</v>
      </c>
      <c r="AG134" s="24"/>
      <c r="AH134" s="24"/>
      <c r="AI134" s="25"/>
      <c r="AJ134" s="26" t="s">
        <v>380</v>
      </c>
      <c r="AK134" s="27" t="s">
        <v>423</v>
      </c>
      <c r="AL134" s="28">
        <v>3731696.64</v>
      </c>
      <c r="AM134" s="28">
        <v>3731696.64</v>
      </c>
      <c r="AN134" s="28">
        <v>0</v>
      </c>
      <c r="AO134" s="28">
        <v>0</v>
      </c>
      <c r="AP134" s="28">
        <v>3731696.64</v>
      </c>
      <c r="AQ134" s="28">
        <v>3731696.64</v>
      </c>
      <c r="AR134" s="28">
        <v>0</v>
      </c>
      <c r="AS134" s="28">
        <v>0</v>
      </c>
      <c r="AT134" s="28">
        <v>0</v>
      </c>
      <c r="AU134" s="28">
        <v>0</v>
      </c>
      <c r="AV134" s="28">
        <v>1436716.27</v>
      </c>
      <c r="AW134" s="28">
        <v>0</v>
      </c>
      <c r="AX134" s="28">
        <v>1436716.27</v>
      </c>
      <c r="AY134" s="28">
        <v>0</v>
      </c>
      <c r="AZ134" s="28">
        <v>0</v>
      </c>
      <c r="BA134" s="28">
        <v>1436716.27</v>
      </c>
      <c r="BB134" s="28">
        <v>0</v>
      </c>
      <c r="BC134" s="28">
        <v>1436716.27</v>
      </c>
      <c r="BD134" s="28">
        <v>0</v>
      </c>
      <c r="BE134" s="28">
        <v>0</v>
      </c>
      <c r="BF134" s="28">
        <v>1436716.27</v>
      </c>
      <c r="BG134" s="28">
        <v>0</v>
      </c>
      <c r="BH134" s="28">
        <v>1436716.27</v>
      </c>
      <c r="BI134" s="28">
        <v>0</v>
      </c>
      <c r="BJ134" s="28">
        <v>0</v>
      </c>
      <c r="BK134" s="28">
        <v>1436716.27</v>
      </c>
      <c r="BL134" s="28">
        <v>0</v>
      </c>
      <c r="BM134" s="28">
        <v>1436716.27</v>
      </c>
      <c r="BN134" s="28">
        <v>0</v>
      </c>
      <c r="BO134" s="28">
        <v>0</v>
      </c>
      <c r="BP134" s="28">
        <v>3731696.64</v>
      </c>
      <c r="BQ134" s="28">
        <v>3731696.64</v>
      </c>
      <c r="BR134" s="28">
        <v>0</v>
      </c>
      <c r="BS134" s="28">
        <v>0</v>
      </c>
      <c r="BT134" s="28">
        <v>3731696.64</v>
      </c>
      <c r="BU134" s="28">
        <v>3731696.64</v>
      </c>
      <c r="BV134" s="28">
        <v>0</v>
      </c>
      <c r="BW134" s="28">
        <v>0</v>
      </c>
      <c r="BX134" s="28">
        <v>0</v>
      </c>
      <c r="BY134" s="28">
        <v>0</v>
      </c>
      <c r="BZ134" s="28">
        <v>1436716.27</v>
      </c>
      <c r="CA134" s="28">
        <v>0</v>
      </c>
      <c r="CB134" s="28">
        <v>1436716.27</v>
      </c>
      <c r="CC134" s="28">
        <v>0</v>
      </c>
      <c r="CD134" s="28">
        <v>0</v>
      </c>
      <c r="CE134" s="28">
        <v>1436716.27</v>
      </c>
      <c r="CF134" s="28">
        <v>0</v>
      </c>
      <c r="CG134" s="28">
        <v>1436716.27</v>
      </c>
      <c r="CH134" s="28">
        <v>0</v>
      </c>
      <c r="CI134" s="28">
        <v>0</v>
      </c>
      <c r="CJ134" s="28">
        <v>1436716.27</v>
      </c>
      <c r="CK134" s="28">
        <v>0</v>
      </c>
      <c r="CL134" s="28">
        <v>1436716.27</v>
      </c>
      <c r="CM134" s="28">
        <v>0</v>
      </c>
      <c r="CN134" s="28">
        <v>0</v>
      </c>
      <c r="CO134" s="28">
        <v>1436716.27</v>
      </c>
      <c r="CP134" s="28">
        <v>0</v>
      </c>
      <c r="CQ134" s="28">
        <v>1436716.27</v>
      </c>
      <c r="CR134" s="28">
        <v>0</v>
      </c>
      <c r="CS134" s="28">
        <v>0</v>
      </c>
      <c r="CT134" s="28">
        <v>3731696.64</v>
      </c>
      <c r="CU134" s="28">
        <v>0</v>
      </c>
      <c r="CV134" s="28">
        <v>3731696.64</v>
      </c>
      <c r="CW134" s="28">
        <v>0</v>
      </c>
      <c r="CX134" s="28">
        <v>0</v>
      </c>
      <c r="CY134" s="28">
        <v>1436716.27</v>
      </c>
      <c r="CZ134" s="28">
        <v>0</v>
      </c>
      <c r="DA134" s="28">
        <v>1436716.27</v>
      </c>
      <c r="DB134" s="28">
        <v>0</v>
      </c>
      <c r="DC134" s="28">
        <v>0</v>
      </c>
      <c r="DD134" s="28">
        <v>1436716.27</v>
      </c>
      <c r="DE134" s="28">
        <v>0</v>
      </c>
      <c r="DF134" s="28">
        <v>1436716.27</v>
      </c>
      <c r="DG134" s="28">
        <v>0</v>
      </c>
      <c r="DH134" s="28">
        <v>0</v>
      </c>
      <c r="DI134" s="28">
        <v>3731696.64</v>
      </c>
      <c r="DJ134" s="28">
        <v>0</v>
      </c>
      <c r="DK134" s="28">
        <v>3731696.64</v>
      </c>
      <c r="DL134" s="28">
        <v>0</v>
      </c>
      <c r="DM134" s="28">
        <v>0</v>
      </c>
      <c r="DN134" s="28">
        <v>1436716.27</v>
      </c>
      <c r="DO134" s="28">
        <v>0</v>
      </c>
      <c r="DP134" s="28">
        <v>1436716.27</v>
      </c>
      <c r="DQ134" s="28">
        <v>0</v>
      </c>
      <c r="DR134" s="28">
        <v>0</v>
      </c>
      <c r="DS134" s="28">
        <v>1436716.27</v>
      </c>
      <c r="DT134" s="28">
        <v>0</v>
      </c>
      <c r="DU134" s="28">
        <v>1436716.27</v>
      </c>
      <c r="DV134" s="28">
        <v>0</v>
      </c>
      <c r="DW134" s="28">
        <v>0</v>
      </c>
      <c r="DX134" s="21" t="s">
        <v>71</v>
      </c>
      <c r="DY134" s="29" t="s">
        <v>69</v>
      </c>
      <c r="DZ134" s="2"/>
    </row>
    <row r="135" spans="1:130" ht="40.950000000000003" customHeight="1" x14ac:dyDescent="0.3">
      <c r="A135" s="109" t="s">
        <v>424</v>
      </c>
      <c r="B135" s="107" t="s">
        <v>425</v>
      </c>
      <c r="C135" s="22" t="s">
        <v>426</v>
      </c>
      <c r="D135" s="22" t="s">
        <v>371</v>
      </c>
      <c r="E135" s="22" t="s">
        <v>140</v>
      </c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 t="s">
        <v>427</v>
      </c>
      <c r="AB135" s="22" t="s">
        <v>192</v>
      </c>
      <c r="AC135" s="23" t="s">
        <v>428</v>
      </c>
      <c r="AD135" s="22" t="s">
        <v>66</v>
      </c>
      <c r="AE135" s="22" t="s">
        <v>67</v>
      </c>
      <c r="AF135" s="23" t="s">
        <v>68</v>
      </c>
      <c r="AG135" s="24"/>
      <c r="AH135" s="24"/>
      <c r="AI135" s="25"/>
      <c r="AJ135" s="105" t="s">
        <v>380</v>
      </c>
      <c r="AK135" s="103" t="s">
        <v>429</v>
      </c>
      <c r="AL135" s="28">
        <v>10381535.539999999</v>
      </c>
      <c r="AM135" s="28">
        <v>10381535.539999999</v>
      </c>
      <c r="AN135" s="28">
        <v>0</v>
      </c>
      <c r="AO135" s="28">
        <v>0</v>
      </c>
      <c r="AP135" s="28">
        <v>1870002.44</v>
      </c>
      <c r="AQ135" s="28">
        <v>1870002.44</v>
      </c>
      <c r="AR135" s="28">
        <v>0</v>
      </c>
      <c r="AS135" s="28">
        <v>0</v>
      </c>
      <c r="AT135" s="28">
        <v>8511533.0999999996</v>
      </c>
      <c r="AU135" s="28">
        <v>8511533.0999999996</v>
      </c>
      <c r="AV135" s="28">
        <v>2670450</v>
      </c>
      <c r="AW135" s="28">
        <v>0</v>
      </c>
      <c r="AX135" s="28">
        <v>1937600</v>
      </c>
      <c r="AY135" s="28">
        <v>0</v>
      </c>
      <c r="AZ135" s="28">
        <v>732850</v>
      </c>
      <c r="BA135" s="28">
        <v>1000000</v>
      </c>
      <c r="BB135" s="28">
        <v>0</v>
      </c>
      <c r="BC135" s="28">
        <v>1000000</v>
      </c>
      <c r="BD135" s="28">
        <v>0</v>
      </c>
      <c r="BE135" s="28">
        <v>0</v>
      </c>
      <c r="BF135" s="28">
        <v>0</v>
      </c>
      <c r="BG135" s="28">
        <v>0</v>
      </c>
      <c r="BH135" s="28">
        <v>0</v>
      </c>
      <c r="BI135" s="28">
        <v>0</v>
      </c>
      <c r="BJ135" s="28">
        <v>0</v>
      </c>
      <c r="BK135" s="28">
        <v>0</v>
      </c>
      <c r="BL135" s="28">
        <v>0</v>
      </c>
      <c r="BM135" s="28">
        <v>0</v>
      </c>
      <c r="BN135" s="28">
        <v>0</v>
      </c>
      <c r="BO135" s="28">
        <v>0</v>
      </c>
      <c r="BP135" s="28">
        <v>10381535.539999999</v>
      </c>
      <c r="BQ135" s="28">
        <v>10381535.539999999</v>
      </c>
      <c r="BR135" s="28">
        <v>0</v>
      </c>
      <c r="BS135" s="28">
        <v>0</v>
      </c>
      <c r="BT135" s="28">
        <v>1870002.44</v>
      </c>
      <c r="BU135" s="28">
        <v>1870002.44</v>
      </c>
      <c r="BV135" s="28">
        <v>0</v>
      </c>
      <c r="BW135" s="28">
        <v>0</v>
      </c>
      <c r="BX135" s="28">
        <v>8511533.0999999996</v>
      </c>
      <c r="BY135" s="28">
        <v>8511533.0999999996</v>
      </c>
      <c r="BZ135" s="28">
        <v>2670450</v>
      </c>
      <c r="CA135" s="28">
        <v>0</v>
      </c>
      <c r="CB135" s="28">
        <v>1937600</v>
      </c>
      <c r="CC135" s="28">
        <v>0</v>
      </c>
      <c r="CD135" s="28">
        <v>732850</v>
      </c>
      <c r="CE135" s="28">
        <v>1000000</v>
      </c>
      <c r="CF135" s="28">
        <v>0</v>
      </c>
      <c r="CG135" s="28">
        <v>1000000</v>
      </c>
      <c r="CH135" s="28">
        <v>0</v>
      </c>
      <c r="CI135" s="28">
        <v>0</v>
      </c>
      <c r="CJ135" s="28">
        <v>0</v>
      </c>
      <c r="CK135" s="28">
        <v>0</v>
      </c>
      <c r="CL135" s="28">
        <v>0</v>
      </c>
      <c r="CM135" s="28">
        <v>0</v>
      </c>
      <c r="CN135" s="28">
        <v>0</v>
      </c>
      <c r="CO135" s="28">
        <v>0</v>
      </c>
      <c r="CP135" s="28">
        <v>0</v>
      </c>
      <c r="CQ135" s="28">
        <v>0</v>
      </c>
      <c r="CR135" s="28">
        <v>0</v>
      </c>
      <c r="CS135" s="28">
        <v>0</v>
      </c>
      <c r="CT135" s="28">
        <v>10381535.539999999</v>
      </c>
      <c r="CU135" s="28">
        <v>0</v>
      </c>
      <c r="CV135" s="28">
        <v>1870002.44</v>
      </c>
      <c r="CW135" s="28">
        <v>0</v>
      </c>
      <c r="CX135" s="28">
        <v>8511533.0999999996</v>
      </c>
      <c r="CY135" s="28">
        <v>2670450</v>
      </c>
      <c r="CZ135" s="28">
        <v>0</v>
      </c>
      <c r="DA135" s="28">
        <v>1937600</v>
      </c>
      <c r="DB135" s="28">
        <v>0</v>
      </c>
      <c r="DC135" s="28">
        <v>732850</v>
      </c>
      <c r="DD135" s="28">
        <v>1000000</v>
      </c>
      <c r="DE135" s="28">
        <v>0</v>
      </c>
      <c r="DF135" s="28">
        <v>1000000</v>
      </c>
      <c r="DG135" s="28">
        <v>0</v>
      </c>
      <c r="DH135" s="28">
        <v>0</v>
      </c>
      <c r="DI135" s="28">
        <v>10381535.539999999</v>
      </c>
      <c r="DJ135" s="28">
        <v>0</v>
      </c>
      <c r="DK135" s="28">
        <v>1870002.44</v>
      </c>
      <c r="DL135" s="28">
        <v>0</v>
      </c>
      <c r="DM135" s="28">
        <v>8511533.0999999996</v>
      </c>
      <c r="DN135" s="28">
        <v>2670450</v>
      </c>
      <c r="DO135" s="28">
        <v>0</v>
      </c>
      <c r="DP135" s="28">
        <v>1937600</v>
      </c>
      <c r="DQ135" s="28">
        <v>0</v>
      </c>
      <c r="DR135" s="28">
        <v>732850</v>
      </c>
      <c r="DS135" s="28">
        <v>1000000</v>
      </c>
      <c r="DT135" s="28">
        <v>0</v>
      </c>
      <c r="DU135" s="28">
        <v>1000000</v>
      </c>
      <c r="DV135" s="28">
        <v>0</v>
      </c>
      <c r="DW135" s="28">
        <v>0</v>
      </c>
      <c r="DX135" s="107" t="s">
        <v>71</v>
      </c>
      <c r="DY135" s="29" t="s">
        <v>69</v>
      </c>
      <c r="DZ135" s="2"/>
    </row>
    <row r="136" spans="1:130" ht="30.6" x14ac:dyDescent="0.3">
      <c r="A136" s="111"/>
      <c r="B136" s="108"/>
      <c r="C136" s="22" t="s">
        <v>63</v>
      </c>
      <c r="D136" s="22" t="s">
        <v>320</v>
      </c>
      <c r="E136" s="22" t="s">
        <v>65</v>
      </c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3"/>
      <c r="AD136" s="22"/>
      <c r="AE136" s="22"/>
      <c r="AF136" s="23"/>
      <c r="AG136" s="24"/>
      <c r="AH136" s="24"/>
      <c r="AI136" s="25"/>
      <c r="AJ136" s="106"/>
      <c r="AK136" s="104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108"/>
      <c r="DY136" s="29" t="s">
        <v>82</v>
      </c>
      <c r="DZ136" s="2"/>
    </row>
    <row r="137" spans="1:130" ht="61.2" x14ac:dyDescent="0.3">
      <c r="A137" s="20" t="s">
        <v>430</v>
      </c>
      <c r="B137" s="21" t="s">
        <v>431</v>
      </c>
      <c r="C137" s="22" t="s">
        <v>63</v>
      </c>
      <c r="D137" s="22" t="s">
        <v>320</v>
      </c>
      <c r="E137" s="22" t="s">
        <v>65</v>
      </c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 t="s">
        <v>186</v>
      </c>
      <c r="AB137" s="22" t="s">
        <v>432</v>
      </c>
      <c r="AC137" s="23" t="s">
        <v>187</v>
      </c>
      <c r="AD137" s="22" t="s">
        <v>379</v>
      </c>
      <c r="AE137" s="22" t="s">
        <v>67</v>
      </c>
      <c r="AF137" s="23" t="s">
        <v>129</v>
      </c>
      <c r="AG137" s="24"/>
      <c r="AH137" s="24"/>
      <c r="AI137" s="25"/>
      <c r="AJ137" s="26" t="s">
        <v>380</v>
      </c>
      <c r="AK137" s="27" t="s">
        <v>429</v>
      </c>
      <c r="AL137" s="28">
        <v>55870100</v>
      </c>
      <c r="AM137" s="28">
        <v>55870100</v>
      </c>
      <c r="AN137" s="28">
        <v>0</v>
      </c>
      <c r="AO137" s="28">
        <v>0</v>
      </c>
      <c r="AP137" s="28">
        <v>0</v>
      </c>
      <c r="AQ137" s="28">
        <v>0</v>
      </c>
      <c r="AR137" s="28">
        <v>0</v>
      </c>
      <c r="AS137" s="28">
        <v>0</v>
      </c>
      <c r="AT137" s="28">
        <v>55870100</v>
      </c>
      <c r="AU137" s="28">
        <v>55870100</v>
      </c>
      <c r="AV137" s="28">
        <v>24700000</v>
      </c>
      <c r="AW137" s="28">
        <v>0</v>
      </c>
      <c r="AX137" s="28">
        <v>0</v>
      </c>
      <c r="AY137" s="28">
        <v>0</v>
      </c>
      <c r="AZ137" s="28">
        <v>24700000</v>
      </c>
      <c r="BA137" s="28">
        <v>0</v>
      </c>
      <c r="BB137" s="28">
        <v>0</v>
      </c>
      <c r="BC137" s="28">
        <v>0</v>
      </c>
      <c r="BD137" s="28">
        <v>0</v>
      </c>
      <c r="BE137" s="28">
        <v>0</v>
      </c>
      <c r="BF137" s="28">
        <v>0</v>
      </c>
      <c r="BG137" s="28">
        <v>0</v>
      </c>
      <c r="BH137" s="28">
        <v>0</v>
      </c>
      <c r="BI137" s="28">
        <v>0</v>
      </c>
      <c r="BJ137" s="28">
        <v>0</v>
      </c>
      <c r="BK137" s="28">
        <v>0</v>
      </c>
      <c r="BL137" s="28">
        <v>0</v>
      </c>
      <c r="BM137" s="28">
        <v>0</v>
      </c>
      <c r="BN137" s="28">
        <v>0</v>
      </c>
      <c r="BO137" s="28">
        <v>0</v>
      </c>
      <c r="BP137" s="28">
        <v>55870100</v>
      </c>
      <c r="BQ137" s="28">
        <v>55870100</v>
      </c>
      <c r="BR137" s="28">
        <v>0</v>
      </c>
      <c r="BS137" s="28">
        <v>0</v>
      </c>
      <c r="BT137" s="28">
        <v>0</v>
      </c>
      <c r="BU137" s="28">
        <v>0</v>
      </c>
      <c r="BV137" s="28">
        <v>0</v>
      </c>
      <c r="BW137" s="28">
        <v>0</v>
      </c>
      <c r="BX137" s="28">
        <v>55870100</v>
      </c>
      <c r="BY137" s="28">
        <v>55870100</v>
      </c>
      <c r="BZ137" s="28">
        <v>24700000</v>
      </c>
      <c r="CA137" s="28">
        <v>0</v>
      </c>
      <c r="CB137" s="28">
        <v>0</v>
      </c>
      <c r="CC137" s="28">
        <v>0</v>
      </c>
      <c r="CD137" s="28">
        <v>24700000</v>
      </c>
      <c r="CE137" s="28">
        <v>0</v>
      </c>
      <c r="CF137" s="28">
        <v>0</v>
      </c>
      <c r="CG137" s="28">
        <v>0</v>
      </c>
      <c r="CH137" s="28">
        <v>0</v>
      </c>
      <c r="CI137" s="28">
        <v>0</v>
      </c>
      <c r="CJ137" s="28">
        <v>0</v>
      </c>
      <c r="CK137" s="28">
        <v>0</v>
      </c>
      <c r="CL137" s="28">
        <v>0</v>
      </c>
      <c r="CM137" s="28">
        <v>0</v>
      </c>
      <c r="CN137" s="28">
        <v>0</v>
      </c>
      <c r="CO137" s="28">
        <v>0</v>
      </c>
      <c r="CP137" s="28">
        <v>0</v>
      </c>
      <c r="CQ137" s="28">
        <v>0</v>
      </c>
      <c r="CR137" s="28">
        <v>0</v>
      </c>
      <c r="CS137" s="28">
        <v>0</v>
      </c>
      <c r="CT137" s="28">
        <v>55870100</v>
      </c>
      <c r="CU137" s="28">
        <v>0</v>
      </c>
      <c r="CV137" s="28">
        <v>0</v>
      </c>
      <c r="CW137" s="28">
        <v>0</v>
      </c>
      <c r="CX137" s="28">
        <v>55870100</v>
      </c>
      <c r="CY137" s="28">
        <v>24700000</v>
      </c>
      <c r="CZ137" s="28">
        <v>0</v>
      </c>
      <c r="DA137" s="28">
        <v>0</v>
      </c>
      <c r="DB137" s="28">
        <v>0</v>
      </c>
      <c r="DC137" s="28">
        <v>24700000</v>
      </c>
      <c r="DD137" s="28">
        <v>0</v>
      </c>
      <c r="DE137" s="28">
        <v>0</v>
      </c>
      <c r="DF137" s="28">
        <v>0</v>
      </c>
      <c r="DG137" s="28">
        <v>0</v>
      </c>
      <c r="DH137" s="28">
        <v>0</v>
      </c>
      <c r="DI137" s="28">
        <v>55870100</v>
      </c>
      <c r="DJ137" s="28">
        <v>0</v>
      </c>
      <c r="DK137" s="28">
        <v>0</v>
      </c>
      <c r="DL137" s="28">
        <v>0</v>
      </c>
      <c r="DM137" s="28">
        <v>55870100</v>
      </c>
      <c r="DN137" s="28">
        <v>24700000</v>
      </c>
      <c r="DO137" s="28">
        <v>0</v>
      </c>
      <c r="DP137" s="28">
        <v>0</v>
      </c>
      <c r="DQ137" s="28">
        <v>0</v>
      </c>
      <c r="DR137" s="28">
        <v>24700000</v>
      </c>
      <c r="DS137" s="28">
        <v>0</v>
      </c>
      <c r="DT137" s="28">
        <v>0</v>
      </c>
      <c r="DU137" s="28">
        <v>0</v>
      </c>
      <c r="DV137" s="28">
        <v>0</v>
      </c>
      <c r="DW137" s="28">
        <v>0</v>
      </c>
      <c r="DX137" s="21" t="s">
        <v>71</v>
      </c>
      <c r="DY137" s="29" t="s">
        <v>69</v>
      </c>
      <c r="DZ137" s="2"/>
    </row>
    <row r="138" spans="1:130" ht="30.6" x14ac:dyDescent="0.3">
      <c r="A138" s="20" t="s">
        <v>433</v>
      </c>
      <c r="B138" s="21" t="s">
        <v>434</v>
      </c>
      <c r="C138" s="22" t="s">
        <v>63</v>
      </c>
      <c r="D138" s="22" t="s">
        <v>67</v>
      </c>
      <c r="E138" s="22" t="s">
        <v>65</v>
      </c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3"/>
      <c r="AD138" s="22"/>
      <c r="AE138" s="22"/>
      <c r="AF138" s="23"/>
      <c r="AG138" s="24"/>
      <c r="AH138" s="24"/>
      <c r="AI138" s="25"/>
      <c r="AJ138" s="26" t="s">
        <v>380</v>
      </c>
      <c r="AK138" s="27" t="s">
        <v>168</v>
      </c>
      <c r="AL138" s="28">
        <v>28265245.48</v>
      </c>
      <c r="AM138" s="28">
        <v>28265245.48</v>
      </c>
      <c r="AN138" s="28">
        <v>1461997.16</v>
      </c>
      <c r="AO138" s="28">
        <v>1461997.16</v>
      </c>
      <c r="AP138" s="28">
        <v>26428002.84</v>
      </c>
      <c r="AQ138" s="28">
        <v>26428002.84</v>
      </c>
      <c r="AR138" s="28">
        <v>0</v>
      </c>
      <c r="AS138" s="28">
        <v>0</v>
      </c>
      <c r="AT138" s="28">
        <v>375245.48</v>
      </c>
      <c r="AU138" s="28">
        <v>375245.48</v>
      </c>
      <c r="AV138" s="28">
        <v>0</v>
      </c>
      <c r="AW138" s="28">
        <v>0</v>
      </c>
      <c r="AX138" s="28">
        <v>0</v>
      </c>
      <c r="AY138" s="28">
        <v>0</v>
      </c>
      <c r="AZ138" s="28">
        <v>0</v>
      </c>
      <c r="BA138" s="28">
        <v>22582600</v>
      </c>
      <c r="BB138" s="28">
        <v>1111900</v>
      </c>
      <c r="BC138" s="28">
        <v>21470700</v>
      </c>
      <c r="BD138" s="28">
        <v>0</v>
      </c>
      <c r="BE138" s="28">
        <v>0</v>
      </c>
      <c r="BF138" s="28">
        <v>1182280</v>
      </c>
      <c r="BG138" s="28">
        <v>1182280</v>
      </c>
      <c r="BH138" s="28">
        <v>0</v>
      </c>
      <c r="BI138" s="28">
        <v>0</v>
      </c>
      <c r="BJ138" s="28">
        <v>0</v>
      </c>
      <c r="BK138" s="28">
        <v>1182280</v>
      </c>
      <c r="BL138" s="28">
        <v>1182280</v>
      </c>
      <c r="BM138" s="28">
        <v>0</v>
      </c>
      <c r="BN138" s="28">
        <v>0</v>
      </c>
      <c r="BO138" s="28">
        <v>0</v>
      </c>
      <c r="BP138" s="28">
        <v>28265245.48</v>
      </c>
      <c r="BQ138" s="28">
        <v>28265245.48</v>
      </c>
      <c r="BR138" s="28">
        <v>1461997.16</v>
      </c>
      <c r="BS138" s="28">
        <v>1461997.16</v>
      </c>
      <c r="BT138" s="28">
        <v>26428002.84</v>
      </c>
      <c r="BU138" s="28">
        <v>26428002.84</v>
      </c>
      <c r="BV138" s="28">
        <v>0</v>
      </c>
      <c r="BW138" s="28">
        <v>0</v>
      </c>
      <c r="BX138" s="28">
        <v>375245.48</v>
      </c>
      <c r="BY138" s="28">
        <v>375245.48</v>
      </c>
      <c r="BZ138" s="28">
        <v>0</v>
      </c>
      <c r="CA138" s="28">
        <v>0</v>
      </c>
      <c r="CB138" s="28">
        <v>0</v>
      </c>
      <c r="CC138" s="28">
        <v>0</v>
      </c>
      <c r="CD138" s="28">
        <v>0</v>
      </c>
      <c r="CE138" s="28">
        <v>22582600</v>
      </c>
      <c r="CF138" s="28">
        <v>1111900</v>
      </c>
      <c r="CG138" s="28">
        <v>21470700</v>
      </c>
      <c r="CH138" s="28">
        <v>0</v>
      </c>
      <c r="CI138" s="28">
        <v>0</v>
      </c>
      <c r="CJ138" s="28">
        <v>1182280</v>
      </c>
      <c r="CK138" s="28">
        <v>1182280</v>
      </c>
      <c r="CL138" s="28">
        <v>0</v>
      </c>
      <c r="CM138" s="28">
        <v>0</v>
      </c>
      <c r="CN138" s="28">
        <v>0</v>
      </c>
      <c r="CO138" s="28">
        <v>1182280</v>
      </c>
      <c r="CP138" s="28">
        <v>1182280</v>
      </c>
      <c r="CQ138" s="28">
        <v>0</v>
      </c>
      <c r="CR138" s="28">
        <v>0</v>
      </c>
      <c r="CS138" s="28">
        <v>0</v>
      </c>
      <c r="CT138" s="28">
        <v>28265245.48</v>
      </c>
      <c r="CU138" s="28">
        <v>1461997.16</v>
      </c>
      <c r="CV138" s="28">
        <v>26428002.84</v>
      </c>
      <c r="CW138" s="28">
        <v>0</v>
      </c>
      <c r="CX138" s="28">
        <v>375245.48</v>
      </c>
      <c r="CY138" s="28">
        <v>0</v>
      </c>
      <c r="CZ138" s="28">
        <v>0</v>
      </c>
      <c r="DA138" s="28">
        <v>0</v>
      </c>
      <c r="DB138" s="28">
        <v>0</v>
      </c>
      <c r="DC138" s="28">
        <v>0</v>
      </c>
      <c r="DD138" s="28">
        <v>22582600</v>
      </c>
      <c r="DE138" s="28">
        <v>1111900</v>
      </c>
      <c r="DF138" s="28">
        <v>21470700</v>
      </c>
      <c r="DG138" s="28">
        <v>0</v>
      </c>
      <c r="DH138" s="28">
        <v>0</v>
      </c>
      <c r="DI138" s="28">
        <v>28265245.48</v>
      </c>
      <c r="DJ138" s="28">
        <v>1461997.16</v>
      </c>
      <c r="DK138" s="28">
        <v>26428002.84</v>
      </c>
      <c r="DL138" s="28">
        <v>0</v>
      </c>
      <c r="DM138" s="28">
        <v>375245.48</v>
      </c>
      <c r="DN138" s="28">
        <v>0</v>
      </c>
      <c r="DO138" s="28">
        <v>0</v>
      </c>
      <c r="DP138" s="28">
        <v>0</v>
      </c>
      <c r="DQ138" s="28">
        <v>0</v>
      </c>
      <c r="DR138" s="28">
        <v>0</v>
      </c>
      <c r="DS138" s="28">
        <v>22582600</v>
      </c>
      <c r="DT138" s="28">
        <v>1111900</v>
      </c>
      <c r="DU138" s="28">
        <v>21470700</v>
      </c>
      <c r="DV138" s="28">
        <v>0</v>
      </c>
      <c r="DW138" s="28">
        <v>0</v>
      </c>
      <c r="DX138" s="21" t="s">
        <v>71</v>
      </c>
      <c r="DY138" s="29" t="s">
        <v>69</v>
      </c>
      <c r="DZ138" s="2"/>
    </row>
    <row r="139" spans="1:130" ht="40.799999999999997" x14ac:dyDescent="0.3">
      <c r="A139" s="20" t="s">
        <v>435</v>
      </c>
      <c r="B139" s="21" t="s">
        <v>436</v>
      </c>
      <c r="C139" s="22" t="s">
        <v>63</v>
      </c>
      <c r="D139" s="22" t="s">
        <v>320</v>
      </c>
      <c r="E139" s="22" t="s">
        <v>65</v>
      </c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 t="s">
        <v>186</v>
      </c>
      <c r="AB139" s="22" t="s">
        <v>67</v>
      </c>
      <c r="AC139" s="23" t="s">
        <v>187</v>
      </c>
      <c r="AD139" s="22"/>
      <c r="AE139" s="22"/>
      <c r="AF139" s="23"/>
      <c r="AG139" s="24"/>
      <c r="AH139" s="24"/>
      <c r="AI139" s="25"/>
      <c r="AJ139" s="26" t="s">
        <v>372</v>
      </c>
      <c r="AK139" s="27" t="s">
        <v>437</v>
      </c>
      <c r="AL139" s="28">
        <v>50695371.43</v>
      </c>
      <c r="AM139" s="28">
        <v>50575371.43</v>
      </c>
      <c r="AN139" s="28">
        <v>3331703.24</v>
      </c>
      <c r="AO139" s="28">
        <v>3331703.24</v>
      </c>
      <c r="AP139" s="28">
        <v>45077996.759999998</v>
      </c>
      <c r="AQ139" s="28">
        <v>45077996.759999998</v>
      </c>
      <c r="AR139" s="28">
        <v>0</v>
      </c>
      <c r="AS139" s="28">
        <v>0</v>
      </c>
      <c r="AT139" s="28">
        <v>2285671.4300000002</v>
      </c>
      <c r="AU139" s="28">
        <v>2165671.4300000002</v>
      </c>
      <c r="AV139" s="28">
        <v>650000</v>
      </c>
      <c r="AW139" s="28">
        <v>0</v>
      </c>
      <c r="AX139" s="28">
        <v>0</v>
      </c>
      <c r="AY139" s="28">
        <v>0</v>
      </c>
      <c r="AZ139" s="28">
        <v>650000</v>
      </c>
      <c r="BA139" s="28">
        <v>10088100</v>
      </c>
      <c r="BB139" s="28">
        <v>0</v>
      </c>
      <c r="BC139" s="28">
        <v>9438100</v>
      </c>
      <c r="BD139" s="28">
        <v>0</v>
      </c>
      <c r="BE139" s="28">
        <v>650000</v>
      </c>
      <c r="BF139" s="28">
        <v>65680100</v>
      </c>
      <c r="BG139" s="28">
        <v>0</v>
      </c>
      <c r="BH139" s="28">
        <v>65680100</v>
      </c>
      <c r="BI139" s="28">
        <v>0</v>
      </c>
      <c r="BJ139" s="28">
        <v>0</v>
      </c>
      <c r="BK139" s="28">
        <v>65680100</v>
      </c>
      <c r="BL139" s="28">
        <v>0</v>
      </c>
      <c r="BM139" s="28">
        <v>65680100</v>
      </c>
      <c r="BN139" s="28">
        <v>0</v>
      </c>
      <c r="BO139" s="28">
        <v>0</v>
      </c>
      <c r="BP139" s="28">
        <v>50695371.43</v>
      </c>
      <c r="BQ139" s="28">
        <v>50575371.43</v>
      </c>
      <c r="BR139" s="28">
        <v>3331703.24</v>
      </c>
      <c r="BS139" s="28">
        <v>3331703.24</v>
      </c>
      <c r="BT139" s="28">
        <v>45077996.759999998</v>
      </c>
      <c r="BU139" s="28">
        <v>45077996.759999998</v>
      </c>
      <c r="BV139" s="28">
        <v>0</v>
      </c>
      <c r="BW139" s="28">
        <v>0</v>
      </c>
      <c r="BX139" s="28">
        <v>2285671.4300000002</v>
      </c>
      <c r="BY139" s="28">
        <v>2165671.4300000002</v>
      </c>
      <c r="BZ139" s="28">
        <v>650000</v>
      </c>
      <c r="CA139" s="28">
        <v>0</v>
      </c>
      <c r="CB139" s="28">
        <v>0</v>
      </c>
      <c r="CC139" s="28">
        <v>0</v>
      </c>
      <c r="CD139" s="28">
        <v>650000</v>
      </c>
      <c r="CE139" s="28">
        <v>10088100</v>
      </c>
      <c r="CF139" s="28">
        <v>0</v>
      </c>
      <c r="CG139" s="28">
        <v>9438100</v>
      </c>
      <c r="CH139" s="28">
        <v>0</v>
      </c>
      <c r="CI139" s="28">
        <v>650000</v>
      </c>
      <c r="CJ139" s="28">
        <v>65680100</v>
      </c>
      <c r="CK139" s="28">
        <v>0</v>
      </c>
      <c r="CL139" s="28">
        <v>65680100</v>
      </c>
      <c r="CM139" s="28">
        <v>0</v>
      </c>
      <c r="CN139" s="28">
        <v>0</v>
      </c>
      <c r="CO139" s="28">
        <v>65680100</v>
      </c>
      <c r="CP139" s="28">
        <v>0</v>
      </c>
      <c r="CQ139" s="28">
        <v>65680100</v>
      </c>
      <c r="CR139" s="28">
        <v>0</v>
      </c>
      <c r="CS139" s="28">
        <v>0</v>
      </c>
      <c r="CT139" s="28">
        <v>50575371.43</v>
      </c>
      <c r="CU139" s="28">
        <v>3331703.24</v>
      </c>
      <c r="CV139" s="28">
        <v>45077996.759999998</v>
      </c>
      <c r="CW139" s="28">
        <v>0</v>
      </c>
      <c r="CX139" s="28">
        <v>2165671.4300000002</v>
      </c>
      <c r="CY139" s="28">
        <v>650000</v>
      </c>
      <c r="CZ139" s="28">
        <v>0</v>
      </c>
      <c r="DA139" s="28">
        <v>0</v>
      </c>
      <c r="DB139" s="28">
        <v>0</v>
      </c>
      <c r="DC139" s="28">
        <v>650000</v>
      </c>
      <c r="DD139" s="28">
        <v>10088100</v>
      </c>
      <c r="DE139" s="28">
        <v>0</v>
      </c>
      <c r="DF139" s="28">
        <v>9438100</v>
      </c>
      <c r="DG139" s="28">
        <v>0</v>
      </c>
      <c r="DH139" s="28">
        <v>650000</v>
      </c>
      <c r="DI139" s="28">
        <v>50575371.43</v>
      </c>
      <c r="DJ139" s="28">
        <v>3331703.24</v>
      </c>
      <c r="DK139" s="28">
        <v>45077996.759999998</v>
      </c>
      <c r="DL139" s="28">
        <v>0</v>
      </c>
      <c r="DM139" s="28">
        <v>2165671.4300000002</v>
      </c>
      <c r="DN139" s="28">
        <v>650000</v>
      </c>
      <c r="DO139" s="28">
        <v>0</v>
      </c>
      <c r="DP139" s="28">
        <v>0</v>
      </c>
      <c r="DQ139" s="28">
        <v>0</v>
      </c>
      <c r="DR139" s="28">
        <v>650000</v>
      </c>
      <c r="DS139" s="28">
        <v>10088100</v>
      </c>
      <c r="DT139" s="28">
        <v>0</v>
      </c>
      <c r="DU139" s="28">
        <v>9438100</v>
      </c>
      <c r="DV139" s="28">
        <v>0</v>
      </c>
      <c r="DW139" s="28">
        <v>650000</v>
      </c>
      <c r="DX139" s="21" t="s">
        <v>71</v>
      </c>
      <c r="DY139" s="29" t="s">
        <v>69</v>
      </c>
      <c r="DZ139" s="2"/>
    </row>
    <row r="140" spans="1:130" ht="30.6" x14ac:dyDescent="0.3">
      <c r="A140" s="20" t="s">
        <v>438</v>
      </c>
      <c r="B140" s="21" t="s">
        <v>439</v>
      </c>
      <c r="C140" s="22" t="s">
        <v>63</v>
      </c>
      <c r="D140" s="22" t="s">
        <v>64</v>
      </c>
      <c r="E140" s="22" t="s">
        <v>65</v>
      </c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3"/>
      <c r="AD140" s="22"/>
      <c r="AE140" s="22"/>
      <c r="AF140" s="23"/>
      <c r="AG140" s="24"/>
      <c r="AH140" s="24"/>
      <c r="AI140" s="25"/>
      <c r="AJ140" s="26" t="s">
        <v>372</v>
      </c>
      <c r="AK140" s="27" t="s">
        <v>440</v>
      </c>
      <c r="AL140" s="28">
        <v>0</v>
      </c>
      <c r="AM140" s="28">
        <v>0</v>
      </c>
      <c r="AN140" s="28">
        <v>0</v>
      </c>
      <c r="AO140" s="28">
        <v>0</v>
      </c>
      <c r="AP140" s="28">
        <v>0</v>
      </c>
      <c r="AQ140" s="28">
        <v>0</v>
      </c>
      <c r="AR140" s="28">
        <v>0</v>
      </c>
      <c r="AS140" s="28">
        <v>0</v>
      </c>
      <c r="AT140" s="28">
        <v>0</v>
      </c>
      <c r="AU140" s="28">
        <v>0</v>
      </c>
      <c r="AV140" s="28">
        <v>0</v>
      </c>
      <c r="AW140" s="28">
        <v>0</v>
      </c>
      <c r="AX140" s="28">
        <v>0</v>
      </c>
      <c r="AY140" s="28">
        <v>0</v>
      </c>
      <c r="AZ140" s="28">
        <v>0</v>
      </c>
      <c r="BA140" s="28">
        <v>0</v>
      </c>
      <c r="BB140" s="28">
        <v>0</v>
      </c>
      <c r="BC140" s="28">
        <v>0</v>
      </c>
      <c r="BD140" s="28">
        <v>0</v>
      </c>
      <c r="BE140" s="28">
        <v>0</v>
      </c>
      <c r="BF140" s="28">
        <v>10575907</v>
      </c>
      <c r="BG140" s="28">
        <v>0</v>
      </c>
      <c r="BH140" s="28">
        <v>0</v>
      </c>
      <c r="BI140" s="28">
        <v>0</v>
      </c>
      <c r="BJ140" s="28">
        <v>10575907</v>
      </c>
      <c r="BK140" s="28">
        <v>21151815</v>
      </c>
      <c r="BL140" s="28">
        <v>0</v>
      </c>
      <c r="BM140" s="28">
        <v>0</v>
      </c>
      <c r="BN140" s="28">
        <v>0</v>
      </c>
      <c r="BO140" s="28">
        <v>21151815</v>
      </c>
      <c r="BP140" s="28">
        <v>0</v>
      </c>
      <c r="BQ140" s="28">
        <v>0</v>
      </c>
      <c r="BR140" s="28">
        <v>0</v>
      </c>
      <c r="BS140" s="28">
        <v>0</v>
      </c>
      <c r="BT140" s="28">
        <v>0</v>
      </c>
      <c r="BU140" s="28">
        <v>0</v>
      </c>
      <c r="BV140" s="28">
        <v>0</v>
      </c>
      <c r="BW140" s="28">
        <v>0</v>
      </c>
      <c r="BX140" s="28">
        <v>0</v>
      </c>
      <c r="BY140" s="28">
        <v>0</v>
      </c>
      <c r="BZ140" s="28">
        <v>0</v>
      </c>
      <c r="CA140" s="28">
        <v>0</v>
      </c>
      <c r="CB140" s="28">
        <v>0</v>
      </c>
      <c r="CC140" s="28">
        <v>0</v>
      </c>
      <c r="CD140" s="28">
        <v>0</v>
      </c>
      <c r="CE140" s="28">
        <v>0</v>
      </c>
      <c r="CF140" s="28">
        <v>0</v>
      </c>
      <c r="CG140" s="28">
        <v>0</v>
      </c>
      <c r="CH140" s="28">
        <v>0</v>
      </c>
      <c r="CI140" s="28">
        <v>0</v>
      </c>
      <c r="CJ140" s="28">
        <v>10575907</v>
      </c>
      <c r="CK140" s="28">
        <v>0</v>
      </c>
      <c r="CL140" s="28">
        <v>0</v>
      </c>
      <c r="CM140" s="28">
        <v>0</v>
      </c>
      <c r="CN140" s="28">
        <v>10575907</v>
      </c>
      <c r="CO140" s="28">
        <v>21151815</v>
      </c>
      <c r="CP140" s="28">
        <v>0</v>
      </c>
      <c r="CQ140" s="28">
        <v>0</v>
      </c>
      <c r="CR140" s="28">
        <v>0</v>
      </c>
      <c r="CS140" s="28">
        <v>21151815</v>
      </c>
      <c r="CT140" s="28">
        <v>0</v>
      </c>
      <c r="CU140" s="28">
        <v>0</v>
      </c>
      <c r="CV140" s="28">
        <v>0</v>
      </c>
      <c r="CW140" s="28">
        <v>0</v>
      </c>
      <c r="CX140" s="28">
        <v>0</v>
      </c>
      <c r="CY140" s="28">
        <v>0</v>
      </c>
      <c r="CZ140" s="28">
        <v>0</v>
      </c>
      <c r="DA140" s="28">
        <v>0</v>
      </c>
      <c r="DB140" s="28">
        <v>0</v>
      </c>
      <c r="DC140" s="28">
        <v>0</v>
      </c>
      <c r="DD140" s="28">
        <v>0</v>
      </c>
      <c r="DE140" s="28">
        <v>0</v>
      </c>
      <c r="DF140" s="28">
        <v>0</v>
      </c>
      <c r="DG140" s="28">
        <v>0</v>
      </c>
      <c r="DH140" s="28">
        <v>0</v>
      </c>
      <c r="DI140" s="28">
        <v>0</v>
      </c>
      <c r="DJ140" s="28">
        <v>0</v>
      </c>
      <c r="DK140" s="28">
        <v>0</v>
      </c>
      <c r="DL140" s="28">
        <v>0</v>
      </c>
      <c r="DM140" s="28">
        <v>0</v>
      </c>
      <c r="DN140" s="28">
        <v>0</v>
      </c>
      <c r="DO140" s="28">
        <v>0</v>
      </c>
      <c r="DP140" s="28">
        <v>0</v>
      </c>
      <c r="DQ140" s="28">
        <v>0</v>
      </c>
      <c r="DR140" s="28">
        <v>0</v>
      </c>
      <c r="DS140" s="28">
        <v>0</v>
      </c>
      <c r="DT140" s="28">
        <v>0</v>
      </c>
      <c r="DU140" s="28">
        <v>0</v>
      </c>
      <c r="DV140" s="28">
        <v>0</v>
      </c>
      <c r="DW140" s="28">
        <v>0</v>
      </c>
      <c r="DX140" s="21" t="s">
        <v>71</v>
      </c>
      <c r="DY140" s="29" t="s">
        <v>69</v>
      </c>
      <c r="DZ140" s="2"/>
    </row>
    <row r="141" spans="1:130" ht="22.5" customHeight="1" x14ac:dyDescent="0.3">
      <c r="A141" s="15" t="s">
        <v>441</v>
      </c>
      <c r="B141" s="17" t="s">
        <v>442</v>
      </c>
      <c r="C141" s="17" t="s">
        <v>56</v>
      </c>
      <c r="D141" s="17" t="s">
        <v>56</v>
      </c>
      <c r="E141" s="17" t="s">
        <v>56</v>
      </c>
      <c r="F141" s="17" t="s">
        <v>56</v>
      </c>
      <c r="G141" s="17" t="s">
        <v>56</v>
      </c>
      <c r="H141" s="17" t="s">
        <v>56</v>
      </c>
      <c r="I141" s="17" t="s">
        <v>56</v>
      </c>
      <c r="J141" s="17" t="s">
        <v>56</v>
      </c>
      <c r="K141" s="17" t="s">
        <v>56</v>
      </c>
      <c r="L141" s="17" t="s">
        <v>56</v>
      </c>
      <c r="M141" s="17" t="s">
        <v>56</v>
      </c>
      <c r="N141" s="17" t="s">
        <v>56</v>
      </c>
      <c r="O141" s="17" t="s">
        <v>56</v>
      </c>
      <c r="P141" s="17" t="s">
        <v>56</v>
      </c>
      <c r="Q141" s="17" t="s">
        <v>56</v>
      </c>
      <c r="R141" s="17" t="s">
        <v>56</v>
      </c>
      <c r="S141" s="17" t="s">
        <v>56</v>
      </c>
      <c r="T141" s="17" t="s">
        <v>56</v>
      </c>
      <c r="U141" s="17" t="s">
        <v>56</v>
      </c>
      <c r="V141" s="17" t="s">
        <v>56</v>
      </c>
      <c r="W141" s="17" t="s">
        <v>56</v>
      </c>
      <c r="X141" s="17" t="s">
        <v>56</v>
      </c>
      <c r="Y141" s="17" t="s">
        <v>56</v>
      </c>
      <c r="Z141" s="17" t="s">
        <v>56</v>
      </c>
      <c r="AA141" s="17" t="s">
        <v>56</v>
      </c>
      <c r="AB141" s="17" t="s">
        <v>56</v>
      </c>
      <c r="AC141" s="17" t="s">
        <v>56</v>
      </c>
      <c r="AD141" s="17" t="s">
        <v>56</v>
      </c>
      <c r="AE141" s="17" t="s">
        <v>56</v>
      </c>
      <c r="AF141" s="17" t="s">
        <v>56</v>
      </c>
      <c r="AG141" s="18"/>
      <c r="AH141" s="18"/>
      <c r="AI141" s="18"/>
      <c r="AJ141" s="17" t="s">
        <v>56</v>
      </c>
      <c r="AK141" s="17" t="s">
        <v>56</v>
      </c>
      <c r="AL141" s="19">
        <v>1284697290.9200001</v>
      </c>
      <c r="AM141" s="19">
        <v>1258934677.5599999</v>
      </c>
      <c r="AN141" s="19">
        <v>142974978.21000001</v>
      </c>
      <c r="AO141" s="19">
        <v>142327863.88</v>
      </c>
      <c r="AP141" s="19">
        <v>673278487.47000003</v>
      </c>
      <c r="AQ141" s="19">
        <v>655284731.83000004</v>
      </c>
      <c r="AR141" s="19">
        <v>6605668.8099999996</v>
      </c>
      <c r="AS141" s="19">
        <v>6605668.8099999996</v>
      </c>
      <c r="AT141" s="19">
        <v>461838156.43000001</v>
      </c>
      <c r="AU141" s="19">
        <v>454716413.04000002</v>
      </c>
      <c r="AV141" s="19">
        <v>1380289474.01</v>
      </c>
      <c r="AW141" s="19">
        <v>34671760.520000003</v>
      </c>
      <c r="AX141" s="19">
        <v>862281378.49000001</v>
      </c>
      <c r="AY141" s="19">
        <v>1982200</v>
      </c>
      <c r="AZ141" s="19">
        <v>481354135</v>
      </c>
      <c r="BA141" s="19">
        <v>903412283.73000002</v>
      </c>
      <c r="BB141" s="19">
        <v>33085266.73</v>
      </c>
      <c r="BC141" s="19">
        <v>492503427.06999999</v>
      </c>
      <c r="BD141" s="19">
        <v>0</v>
      </c>
      <c r="BE141" s="19">
        <v>377823589.93000001</v>
      </c>
      <c r="BF141" s="19">
        <v>944827060.66999996</v>
      </c>
      <c r="BG141" s="19">
        <v>33137565.859999999</v>
      </c>
      <c r="BH141" s="19">
        <v>524793392.81</v>
      </c>
      <c r="BI141" s="19">
        <v>0</v>
      </c>
      <c r="BJ141" s="19">
        <v>386896102</v>
      </c>
      <c r="BK141" s="19">
        <v>955402968.66999996</v>
      </c>
      <c r="BL141" s="19">
        <v>33137565.859999999</v>
      </c>
      <c r="BM141" s="19">
        <v>524793392.81</v>
      </c>
      <c r="BN141" s="19">
        <v>0</v>
      </c>
      <c r="BO141" s="19">
        <v>397472010</v>
      </c>
      <c r="BP141" s="19">
        <v>938421533.02999997</v>
      </c>
      <c r="BQ141" s="19">
        <v>930177030.90999997</v>
      </c>
      <c r="BR141" s="19">
        <v>35107908.270000003</v>
      </c>
      <c r="BS141" s="19">
        <v>34460794.060000002</v>
      </c>
      <c r="BT141" s="19">
        <v>440189196.61000001</v>
      </c>
      <c r="BU141" s="19">
        <v>439235494.86000001</v>
      </c>
      <c r="BV141" s="19">
        <v>6605668.8099999996</v>
      </c>
      <c r="BW141" s="19">
        <v>6605668.8099999996</v>
      </c>
      <c r="BX141" s="19">
        <v>456518759.33999997</v>
      </c>
      <c r="BY141" s="19">
        <v>449875073.18000001</v>
      </c>
      <c r="BZ141" s="19">
        <v>982320846.39999998</v>
      </c>
      <c r="CA141" s="19">
        <v>32789739.440000001</v>
      </c>
      <c r="CB141" s="19">
        <v>467807285.70999998</v>
      </c>
      <c r="CC141" s="19">
        <v>1982200</v>
      </c>
      <c r="CD141" s="19">
        <v>479741621.25</v>
      </c>
      <c r="CE141" s="19">
        <v>903128109.92999995</v>
      </c>
      <c r="CF141" s="19">
        <v>32970737.260000002</v>
      </c>
      <c r="CG141" s="19">
        <v>492384782.74000001</v>
      </c>
      <c r="CH141" s="19">
        <v>0</v>
      </c>
      <c r="CI141" s="19">
        <v>377772589.93000001</v>
      </c>
      <c r="CJ141" s="19">
        <v>944538897.32000005</v>
      </c>
      <c r="CK141" s="19">
        <v>33019605.379999999</v>
      </c>
      <c r="CL141" s="19">
        <v>524674189.94</v>
      </c>
      <c r="CM141" s="19">
        <v>0</v>
      </c>
      <c r="CN141" s="19">
        <v>386845102</v>
      </c>
      <c r="CO141" s="19">
        <v>955114805.32000005</v>
      </c>
      <c r="CP141" s="19">
        <v>33019605.379999999</v>
      </c>
      <c r="CQ141" s="19">
        <v>524674189.94</v>
      </c>
      <c r="CR141" s="19">
        <v>0</v>
      </c>
      <c r="CS141" s="19">
        <v>397421010</v>
      </c>
      <c r="CT141" s="19">
        <v>1258934677.5599999</v>
      </c>
      <c r="CU141" s="19">
        <v>142327863.88</v>
      </c>
      <c r="CV141" s="19">
        <v>655284731.83000004</v>
      </c>
      <c r="CW141" s="19">
        <v>6605668.8099999996</v>
      </c>
      <c r="CX141" s="19">
        <v>454716413.04000002</v>
      </c>
      <c r="CY141" s="19">
        <v>1380289474.01</v>
      </c>
      <c r="CZ141" s="19">
        <v>34671760.520000003</v>
      </c>
      <c r="DA141" s="19">
        <v>862281378.49000001</v>
      </c>
      <c r="DB141" s="19">
        <v>1982200</v>
      </c>
      <c r="DC141" s="19">
        <v>481354135</v>
      </c>
      <c r="DD141" s="19">
        <v>903412283.73000002</v>
      </c>
      <c r="DE141" s="19">
        <v>33085266.73</v>
      </c>
      <c r="DF141" s="19">
        <v>492503427.06999999</v>
      </c>
      <c r="DG141" s="19">
        <v>0</v>
      </c>
      <c r="DH141" s="19">
        <v>377823589.93000001</v>
      </c>
      <c r="DI141" s="19">
        <v>930177030.90999997</v>
      </c>
      <c r="DJ141" s="19">
        <v>34460794.060000002</v>
      </c>
      <c r="DK141" s="19">
        <v>439235494.86000001</v>
      </c>
      <c r="DL141" s="19">
        <v>6605668.8099999996</v>
      </c>
      <c r="DM141" s="19">
        <v>449875073.18000001</v>
      </c>
      <c r="DN141" s="19">
        <v>982320846.39999998</v>
      </c>
      <c r="DO141" s="19">
        <v>32789739.440000001</v>
      </c>
      <c r="DP141" s="19">
        <v>467807285.70999998</v>
      </c>
      <c r="DQ141" s="19">
        <v>1982200</v>
      </c>
      <c r="DR141" s="19">
        <v>479741621.25</v>
      </c>
      <c r="DS141" s="19">
        <v>903128109.92999995</v>
      </c>
      <c r="DT141" s="19">
        <v>32970737.260000002</v>
      </c>
      <c r="DU141" s="19">
        <v>492384782.74000001</v>
      </c>
      <c r="DV141" s="19">
        <v>0</v>
      </c>
      <c r="DW141" s="19">
        <v>377772589.93000001</v>
      </c>
      <c r="DX141" s="18"/>
      <c r="DY141" s="2"/>
      <c r="DZ141" s="2"/>
    </row>
    <row r="142" spans="1:130" ht="22.5" customHeight="1" x14ac:dyDescent="0.3">
      <c r="A142" s="30" t="s">
        <v>443</v>
      </c>
      <c r="B142" s="31" t="s">
        <v>444</v>
      </c>
      <c r="C142" s="31" t="s">
        <v>56</v>
      </c>
      <c r="D142" s="31" t="s">
        <v>56</v>
      </c>
      <c r="E142" s="31" t="s">
        <v>56</v>
      </c>
      <c r="F142" s="31" t="s">
        <v>56</v>
      </c>
      <c r="G142" s="31" t="s">
        <v>56</v>
      </c>
      <c r="H142" s="31" t="s">
        <v>56</v>
      </c>
      <c r="I142" s="31" t="s">
        <v>56</v>
      </c>
      <c r="J142" s="31" t="s">
        <v>56</v>
      </c>
      <c r="K142" s="31" t="s">
        <v>56</v>
      </c>
      <c r="L142" s="31" t="s">
        <v>56</v>
      </c>
      <c r="M142" s="31" t="s">
        <v>56</v>
      </c>
      <c r="N142" s="31" t="s">
        <v>56</v>
      </c>
      <c r="O142" s="31" t="s">
        <v>56</v>
      </c>
      <c r="P142" s="31" t="s">
        <v>56</v>
      </c>
      <c r="Q142" s="31" t="s">
        <v>56</v>
      </c>
      <c r="R142" s="31" t="s">
        <v>56</v>
      </c>
      <c r="S142" s="31" t="s">
        <v>56</v>
      </c>
      <c r="T142" s="31" t="s">
        <v>56</v>
      </c>
      <c r="U142" s="31" t="s">
        <v>56</v>
      </c>
      <c r="V142" s="31" t="s">
        <v>56</v>
      </c>
      <c r="W142" s="31" t="s">
        <v>56</v>
      </c>
      <c r="X142" s="31" t="s">
        <v>56</v>
      </c>
      <c r="Y142" s="31" t="s">
        <v>56</v>
      </c>
      <c r="Z142" s="31" t="s">
        <v>56</v>
      </c>
      <c r="AA142" s="31" t="s">
        <v>56</v>
      </c>
      <c r="AB142" s="31" t="s">
        <v>56</v>
      </c>
      <c r="AC142" s="31" t="s">
        <v>56</v>
      </c>
      <c r="AD142" s="31" t="s">
        <v>56</v>
      </c>
      <c r="AE142" s="31" t="s">
        <v>56</v>
      </c>
      <c r="AF142" s="31" t="s">
        <v>56</v>
      </c>
      <c r="AG142" s="32"/>
      <c r="AH142" s="32"/>
      <c r="AI142" s="32"/>
      <c r="AJ142" s="31" t="s">
        <v>56</v>
      </c>
      <c r="AK142" s="31" t="s">
        <v>56</v>
      </c>
      <c r="AL142" s="33">
        <v>1560605056.95</v>
      </c>
      <c r="AM142" s="33">
        <v>1533891266.77</v>
      </c>
      <c r="AN142" s="33">
        <v>147768678.61000001</v>
      </c>
      <c r="AO142" s="33">
        <v>147121564.28</v>
      </c>
      <c r="AP142" s="33">
        <v>836993986.14999998</v>
      </c>
      <c r="AQ142" s="33">
        <v>818309545.92999995</v>
      </c>
      <c r="AR142" s="33">
        <v>6605668.8099999996</v>
      </c>
      <c r="AS142" s="33">
        <v>6605668.8099999996</v>
      </c>
      <c r="AT142" s="33">
        <v>569236723.38</v>
      </c>
      <c r="AU142" s="33">
        <v>561854487.75</v>
      </c>
      <c r="AV142" s="33">
        <v>1591892940.28</v>
      </c>
      <c r="AW142" s="33">
        <v>34671760.520000003</v>
      </c>
      <c r="AX142" s="33">
        <v>1005020794.76</v>
      </c>
      <c r="AY142" s="33">
        <v>1982200</v>
      </c>
      <c r="AZ142" s="33">
        <v>550218185</v>
      </c>
      <c r="BA142" s="33">
        <v>1041120000</v>
      </c>
      <c r="BB142" s="33">
        <v>34197166.729999997</v>
      </c>
      <c r="BC142" s="33">
        <v>582516843.34000003</v>
      </c>
      <c r="BD142" s="33">
        <v>0</v>
      </c>
      <c r="BE142" s="33">
        <v>424405989.93000001</v>
      </c>
      <c r="BF142" s="33">
        <v>1158184756.9400001</v>
      </c>
      <c r="BG142" s="33">
        <v>34319845.859999999</v>
      </c>
      <c r="BH142" s="33">
        <v>690252709.08000004</v>
      </c>
      <c r="BI142" s="33">
        <v>0</v>
      </c>
      <c r="BJ142" s="33">
        <v>433612202</v>
      </c>
      <c r="BK142" s="33">
        <v>1168760664.9400001</v>
      </c>
      <c r="BL142" s="33">
        <v>34319845.859999999</v>
      </c>
      <c r="BM142" s="33">
        <v>690252709.08000004</v>
      </c>
      <c r="BN142" s="33">
        <v>0</v>
      </c>
      <c r="BO142" s="33">
        <v>444188110</v>
      </c>
      <c r="BP142" s="33">
        <v>1214329299.0599999</v>
      </c>
      <c r="BQ142" s="33">
        <v>1205133620.1199999</v>
      </c>
      <c r="BR142" s="33">
        <v>39901608.670000002</v>
      </c>
      <c r="BS142" s="33">
        <v>39254494.460000001</v>
      </c>
      <c r="BT142" s="33">
        <v>603904695.28999996</v>
      </c>
      <c r="BU142" s="33">
        <v>602260308.96000004</v>
      </c>
      <c r="BV142" s="33">
        <v>6605668.8099999996</v>
      </c>
      <c r="BW142" s="33">
        <v>6605668.8099999996</v>
      </c>
      <c r="BX142" s="33">
        <v>563917326.28999996</v>
      </c>
      <c r="BY142" s="33">
        <v>557013147.88999999</v>
      </c>
      <c r="BZ142" s="33">
        <v>1193924312.6700001</v>
      </c>
      <c r="CA142" s="33">
        <v>32789739.440000001</v>
      </c>
      <c r="CB142" s="33">
        <v>610546701.98000002</v>
      </c>
      <c r="CC142" s="33">
        <v>1982200</v>
      </c>
      <c r="CD142" s="33">
        <v>548605671.25</v>
      </c>
      <c r="CE142" s="33">
        <v>1040835826.2</v>
      </c>
      <c r="CF142" s="33">
        <v>34082637.259999998</v>
      </c>
      <c r="CG142" s="33">
        <v>582398199.00999999</v>
      </c>
      <c r="CH142" s="33">
        <v>0</v>
      </c>
      <c r="CI142" s="33">
        <v>424354989.93000001</v>
      </c>
      <c r="CJ142" s="33">
        <v>1157896593.5899999</v>
      </c>
      <c r="CK142" s="33">
        <v>34201885.380000003</v>
      </c>
      <c r="CL142" s="33">
        <v>690133506.21000004</v>
      </c>
      <c r="CM142" s="33">
        <v>0</v>
      </c>
      <c r="CN142" s="33">
        <v>433561202</v>
      </c>
      <c r="CO142" s="33">
        <v>1168472501.5899999</v>
      </c>
      <c r="CP142" s="33">
        <v>34201885.380000003</v>
      </c>
      <c r="CQ142" s="33">
        <v>690133506.21000004</v>
      </c>
      <c r="CR142" s="33">
        <v>0</v>
      </c>
      <c r="CS142" s="33">
        <v>444137110</v>
      </c>
      <c r="CT142" s="33">
        <v>1533891266.77</v>
      </c>
      <c r="CU142" s="33">
        <v>147121564.28</v>
      </c>
      <c r="CV142" s="33">
        <v>818309545.92999995</v>
      </c>
      <c r="CW142" s="33">
        <v>6605668.8099999996</v>
      </c>
      <c r="CX142" s="33">
        <v>561854487.75</v>
      </c>
      <c r="CY142" s="33">
        <v>1591892940.28</v>
      </c>
      <c r="CZ142" s="33">
        <v>34671760.520000003</v>
      </c>
      <c r="DA142" s="33">
        <v>1005020794.76</v>
      </c>
      <c r="DB142" s="33">
        <v>1982200</v>
      </c>
      <c r="DC142" s="33">
        <v>550218185</v>
      </c>
      <c r="DD142" s="33">
        <v>1041120000</v>
      </c>
      <c r="DE142" s="33">
        <v>34197166.729999997</v>
      </c>
      <c r="DF142" s="33">
        <v>582516843.34000003</v>
      </c>
      <c r="DG142" s="33">
        <v>0</v>
      </c>
      <c r="DH142" s="33">
        <v>424405989.93000001</v>
      </c>
      <c r="DI142" s="33">
        <v>1205133620.1199999</v>
      </c>
      <c r="DJ142" s="33">
        <v>39254494.460000001</v>
      </c>
      <c r="DK142" s="33">
        <v>602260308.96000004</v>
      </c>
      <c r="DL142" s="33">
        <v>6605668.8099999996</v>
      </c>
      <c r="DM142" s="33">
        <v>557013147.88999999</v>
      </c>
      <c r="DN142" s="33">
        <v>1193924312.6700001</v>
      </c>
      <c r="DO142" s="33">
        <v>32789739.440000001</v>
      </c>
      <c r="DP142" s="33">
        <v>610546701.98000002</v>
      </c>
      <c r="DQ142" s="33">
        <v>1982200</v>
      </c>
      <c r="DR142" s="33">
        <v>548605671.25</v>
      </c>
      <c r="DS142" s="33">
        <v>1040835826.2</v>
      </c>
      <c r="DT142" s="33">
        <v>34082637.259999998</v>
      </c>
      <c r="DU142" s="33">
        <v>582398199.00999999</v>
      </c>
      <c r="DV142" s="33">
        <v>0</v>
      </c>
      <c r="DW142" s="33">
        <v>424354989.93000001</v>
      </c>
      <c r="DX142" s="32"/>
      <c r="DY142" s="2"/>
      <c r="DZ142" s="2"/>
    </row>
    <row r="143" spans="1:130" ht="13.2" customHeight="1" x14ac:dyDescent="0.3">
      <c r="A143" s="34"/>
      <c r="B143" s="35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35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2"/>
      <c r="DZ143" s="2"/>
    </row>
    <row r="144" spans="1:130" x14ac:dyDescent="0.3">
      <c r="A144" s="112"/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K144" s="113"/>
      <c r="BL144" s="113"/>
      <c r="BM144" s="113"/>
      <c r="BN144" s="113"/>
      <c r="BO144" s="113"/>
      <c r="BP144" s="113"/>
      <c r="BQ144" s="113"/>
      <c r="BR144" s="113"/>
      <c r="BS144" s="113"/>
      <c r="BT144" s="113"/>
      <c r="BU144" s="113"/>
      <c r="BV144" s="113"/>
      <c r="BW144" s="113"/>
      <c r="BX144" s="113"/>
      <c r="BY144" s="113"/>
      <c r="BZ144" s="113"/>
      <c r="CA144" s="113"/>
      <c r="CB144" s="113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3"/>
      <c r="CO144" s="113"/>
      <c r="CP144" s="113"/>
      <c r="CQ144" s="113"/>
      <c r="CR144" s="113"/>
      <c r="CS144" s="113"/>
      <c r="CT144" s="113"/>
      <c r="CU144" s="113"/>
      <c r="CV144" s="113"/>
      <c r="CW144" s="113"/>
      <c r="CX144" s="113"/>
      <c r="CY144" s="113"/>
      <c r="CZ144" s="113"/>
      <c r="DA144" s="113"/>
      <c r="DB144" s="113"/>
      <c r="DC144" s="113"/>
      <c r="DD144" s="113"/>
      <c r="DE144" s="113"/>
      <c r="DF144" s="113"/>
      <c r="DG144" s="113"/>
      <c r="DH144" s="113"/>
      <c r="DI144" s="113"/>
      <c r="DJ144" s="113"/>
      <c r="DK144" s="113"/>
      <c r="DL144" s="113"/>
      <c r="DM144" s="113"/>
      <c r="DN144" s="113"/>
      <c r="DO144" s="113"/>
      <c r="DP144" s="113"/>
      <c r="DQ144" s="113"/>
      <c r="DR144" s="113"/>
      <c r="DS144" s="113"/>
      <c r="DT144" s="113"/>
      <c r="DU144" s="113"/>
      <c r="DV144" s="113"/>
      <c r="DW144" s="113"/>
      <c r="DX144" s="113"/>
      <c r="DY144" s="2"/>
      <c r="DZ144" s="2"/>
    </row>
  </sheetData>
  <mergeCells count="524">
    <mergeCell ref="B70:B72"/>
    <mergeCell ref="A70:A72"/>
    <mergeCell ref="B73:B74"/>
    <mergeCell ref="A73:A74"/>
    <mergeCell ref="B75:B76"/>
    <mergeCell ref="A75:A76"/>
    <mergeCell ref="A77:A79"/>
    <mergeCell ref="B77:B79"/>
    <mergeCell ref="B80:B81"/>
    <mergeCell ref="A80:A81"/>
    <mergeCell ref="A82:A84"/>
    <mergeCell ref="B82:B84"/>
    <mergeCell ref="B88:B89"/>
    <mergeCell ref="A88:A89"/>
    <mergeCell ref="B90:B92"/>
    <mergeCell ref="A90:A92"/>
    <mergeCell ref="B94:B95"/>
    <mergeCell ref="A94:A95"/>
    <mergeCell ref="A101:A104"/>
    <mergeCell ref="B101:B104"/>
    <mergeCell ref="B105:B108"/>
    <mergeCell ref="A105:A108"/>
    <mergeCell ref="B110:B112"/>
    <mergeCell ref="A110:A112"/>
    <mergeCell ref="B115:B116"/>
    <mergeCell ref="A115:A116"/>
    <mergeCell ref="B117:B118"/>
    <mergeCell ref="A117:A118"/>
    <mergeCell ref="B125:B126"/>
    <mergeCell ref="A125:A126"/>
    <mergeCell ref="B128:B129"/>
    <mergeCell ref="A128:A129"/>
    <mergeCell ref="B130:B131"/>
    <mergeCell ref="A130:A131"/>
    <mergeCell ref="B132:B133"/>
    <mergeCell ref="A132:A133"/>
    <mergeCell ref="B135:B136"/>
    <mergeCell ref="A135:A136"/>
    <mergeCell ref="A144:DX144"/>
    <mergeCell ref="AJ128:AJ129"/>
    <mergeCell ref="AK128:AK129"/>
    <mergeCell ref="AJ130:AJ131"/>
    <mergeCell ref="AK130:AK131"/>
    <mergeCell ref="AJ132:AJ133"/>
    <mergeCell ref="AK132:AK133"/>
    <mergeCell ref="AJ135:AJ136"/>
    <mergeCell ref="AK135:AK136"/>
    <mergeCell ref="AJ70:AJ72"/>
    <mergeCell ref="AK70:AK72"/>
    <mergeCell ref="AK73:AK74"/>
    <mergeCell ref="AJ73:AJ74"/>
    <mergeCell ref="AK75:AK76"/>
    <mergeCell ref="AJ75:AJ76"/>
    <mergeCell ref="AK77:AK79"/>
    <mergeCell ref="AJ77:AJ79"/>
    <mergeCell ref="AK80:AK81"/>
    <mergeCell ref="AJ80:AJ81"/>
    <mergeCell ref="AK82:AK84"/>
    <mergeCell ref="AJ82:AJ84"/>
    <mergeCell ref="AK88:AK89"/>
    <mergeCell ref="AJ88:AJ89"/>
    <mergeCell ref="AK90:AK92"/>
    <mergeCell ref="AJ90:AJ92"/>
    <mergeCell ref="AJ94:AJ95"/>
    <mergeCell ref="AK94:AK95"/>
    <mergeCell ref="AK101:AK104"/>
    <mergeCell ref="AJ101:AJ104"/>
    <mergeCell ref="AJ105:AJ108"/>
    <mergeCell ref="AK105:AK108"/>
    <mergeCell ref="AJ110:AJ112"/>
    <mergeCell ref="AK110:AK112"/>
    <mergeCell ref="AJ115:AJ116"/>
    <mergeCell ref="AK115:AK116"/>
    <mergeCell ref="AJ117:AJ118"/>
    <mergeCell ref="AK117:AK118"/>
    <mergeCell ref="AJ125:AJ126"/>
    <mergeCell ref="AK125:AK126"/>
    <mergeCell ref="DX28:DX29"/>
    <mergeCell ref="DX30:DX31"/>
    <mergeCell ref="DX32:DX34"/>
    <mergeCell ref="DX35:DX36"/>
    <mergeCell ref="DX39:DX42"/>
    <mergeCell ref="DX43:DX44"/>
    <mergeCell ref="DX46:DX48"/>
    <mergeCell ref="DX49:DX50"/>
    <mergeCell ref="DX51:DX53"/>
    <mergeCell ref="DX54:DX55"/>
    <mergeCell ref="DX56:DX57"/>
    <mergeCell ref="DX58:DX59"/>
    <mergeCell ref="DX60:DX61"/>
    <mergeCell ref="DX62:DX64"/>
    <mergeCell ref="DX66:DX67"/>
    <mergeCell ref="DX70:DX72"/>
    <mergeCell ref="DX73:DX74"/>
    <mergeCell ref="DX75:DX76"/>
    <mergeCell ref="DX77:DX79"/>
    <mergeCell ref="DX80:DX81"/>
    <mergeCell ref="DX82:DX84"/>
    <mergeCell ref="DX88:DX89"/>
    <mergeCell ref="DX90:DX92"/>
    <mergeCell ref="DX94:DX95"/>
    <mergeCell ref="DX101:DX104"/>
    <mergeCell ref="DX105:DX108"/>
    <mergeCell ref="DX110:DX112"/>
    <mergeCell ref="DX115:DX116"/>
    <mergeCell ref="DX117:DX118"/>
    <mergeCell ref="DX125:DX126"/>
    <mergeCell ref="DX128:DX129"/>
    <mergeCell ref="DX130:DX131"/>
    <mergeCell ref="DX132:DX133"/>
    <mergeCell ref="DX135:DX136"/>
    <mergeCell ref="A28:A29"/>
    <mergeCell ref="B28:B29"/>
    <mergeCell ref="B30:B31"/>
    <mergeCell ref="A30:A31"/>
    <mergeCell ref="B32:B34"/>
    <mergeCell ref="A32:A34"/>
    <mergeCell ref="B35:B36"/>
    <mergeCell ref="A35:A36"/>
    <mergeCell ref="A39:A42"/>
    <mergeCell ref="B39:B42"/>
    <mergeCell ref="A43:A44"/>
    <mergeCell ref="B43:B44"/>
    <mergeCell ref="B46:B48"/>
    <mergeCell ref="A46:A48"/>
    <mergeCell ref="A49:A50"/>
    <mergeCell ref="B49:B50"/>
    <mergeCell ref="A51:A53"/>
    <mergeCell ref="B51:B53"/>
    <mergeCell ref="B54:B55"/>
    <mergeCell ref="A54:A55"/>
    <mergeCell ref="B56:B57"/>
    <mergeCell ref="A56:A57"/>
    <mergeCell ref="B58:B59"/>
    <mergeCell ref="A58:A59"/>
    <mergeCell ref="A60:A61"/>
    <mergeCell ref="B60:B61"/>
    <mergeCell ref="B62:B64"/>
    <mergeCell ref="A62:A64"/>
    <mergeCell ref="A66:A67"/>
    <mergeCell ref="B66:B67"/>
    <mergeCell ref="AJ28:AJ29"/>
    <mergeCell ref="AK28:AK29"/>
    <mergeCell ref="AK30:AK31"/>
    <mergeCell ref="AJ30:AJ31"/>
    <mergeCell ref="AJ32:AJ34"/>
    <mergeCell ref="AK32:AK34"/>
    <mergeCell ref="AJ35:AJ36"/>
    <mergeCell ref="AK35:AK36"/>
    <mergeCell ref="AJ39:AJ42"/>
    <mergeCell ref="AK39:AK42"/>
    <mergeCell ref="AJ43:AJ44"/>
    <mergeCell ref="AK43:AK44"/>
    <mergeCell ref="AK46:AK48"/>
    <mergeCell ref="AJ46:AJ48"/>
    <mergeCell ref="AJ49:AJ50"/>
    <mergeCell ref="AK49:AK50"/>
    <mergeCell ref="AK51:AK53"/>
    <mergeCell ref="AJ51:AJ53"/>
    <mergeCell ref="AJ54:AJ55"/>
    <mergeCell ref="AK54:AK55"/>
    <mergeCell ref="AK56:AK57"/>
    <mergeCell ref="AJ56:AJ57"/>
    <mergeCell ref="AK58:AK59"/>
    <mergeCell ref="AJ58:AJ59"/>
    <mergeCell ref="AK60:AK61"/>
    <mergeCell ref="AJ60:AJ61"/>
    <mergeCell ref="AK62:AK64"/>
    <mergeCell ref="AJ62:AJ64"/>
    <mergeCell ref="AJ66:AJ67"/>
    <mergeCell ref="AK66:AK67"/>
    <mergeCell ref="BB17:BB22"/>
    <mergeCell ref="BC17:BC22"/>
    <mergeCell ref="BD17:BD22"/>
    <mergeCell ref="BE17:BE22"/>
    <mergeCell ref="AK17:AK22"/>
    <mergeCell ref="AL16:AU16"/>
    <mergeCell ref="AL17:AM17"/>
    <mergeCell ref="AL18:AL22"/>
    <mergeCell ref="AM18:AM22"/>
    <mergeCell ref="AN17:AO17"/>
    <mergeCell ref="AN18:AN22"/>
    <mergeCell ref="AO18:AO22"/>
    <mergeCell ref="AP18:AP22"/>
    <mergeCell ref="AP17:AQ17"/>
    <mergeCell ref="AQ18:AQ22"/>
    <mergeCell ref="AR17:AS17"/>
    <mergeCell ref="AR18:AR22"/>
    <mergeCell ref="AT17:AU17"/>
    <mergeCell ref="AK13:AK16"/>
    <mergeCell ref="BF16:BO16"/>
    <mergeCell ref="BF17:BJ17"/>
    <mergeCell ref="BK17:BO17"/>
    <mergeCell ref="AS18:AS22"/>
    <mergeCell ref="AT18:AT22"/>
    <mergeCell ref="AU18:AU22"/>
    <mergeCell ref="BF18:BF22"/>
    <mergeCell ref="BG18:BG22"/>
    <mergeCell ref="BH18:BH22"/>
    <mergeCell ref="BJ18:BJ22"/>
    <mergeCell ref="BK18:BK22"/>
    <mergeCell ref="BL18:BL22"/>
    <mergeCell ref="BM18:BM22"/>
    <mergeCell ref="BN18:BN22"/>
    <mergeCell ref="BO18:BO22"/>
    <mergeCell ref="BI18:BI22"/>
    <mergeCell ref="AV16:AZ16"/>
    <mergeCell ref="AV17:AV22"/>
    <mergeCell ref="AW17:AW22"/>
    <mergeCell ref="AX17:AX22"/>
    <mergeCell ref="AY17:AY22"/>
    <mergeCell ref="AZ17:AZ22"/>
    <mergeCell ref="BA17:BA22"/>
    <mergeCell ref="BA16:BE16"/>
    <mergeCell ref="S16:V16"/>
    <mergeCell ref="AG16:AI16"/>
    <mergeCell ref="W16:Z16"/>
    <mergeCell ref="AD16:AF16"/>
    <mergeCell ref="AA16:AC16"/>
    <mergeCell ref="AI17:AI22"/>
    <mergeCell ref="AH17:AH22"/>
    <mergeCell ref="AG17:AG22"/>
    <mergeCell ref="AF17:AF22"/>
    <mergeCell ref="AE17:AE22"/>
    <mergeCell ref="AD17:AD22"/>
    <mergeCell ref="AC17:AC22"/>
    <mergeCell ref="AB17:AB22"/>
    <mergeCell ref="AA17:AA22"/>
    <mergeCell ref="Z17:Z22"/>
    <mergeCell ref="Y17:Y22"/>
    <mergeCell ref="X17:X22"/>
    <mergeCell ref="W17:W22"/>
    <mergeCell ref="V17:V22"/>
    <mergeCell ref="U17:U22"/>
    <mergeCell ref="T17:T22"/>
    <mergeCell ref="S17:S22"/>
    <mergeCell ref="C16:F16"/>
    <mergeCell ref="O16:R16"/>
    <mergeCell ref="G16:J16"/>
    <mergeCell ref="K16:N16"/>
    <mergeCell ref="R17:R22"/>
    <mergeCell ref="C17:C22"/>
    <mergeCell ref="D17:D22"/>
    <mergeCell ref="E17:E22"/>
    <mergeCell ref="F17:F22"/>
    <mergeCell ref="H17:H22"/>
    <mergeCell ref="G17:G22"/>
    <mergeCell ref="J17:J22"/>
    <mergeCell ref="K17:K22"/>
    <mergeCell ref="L17:L22"/>
    <mergeCell ref="M17:M22"/>
    <mergeCell ref="N17:N22"/>
    <mergeCell ref="O17:O22"/>
    <mergeCell ref="P17:P22"/>
    <mergeCell ref="I17:I22"/>
    <mergeCell ref="Q17:Q22"/>
    <mergeCell ref="BP16:BY16"/>
    <mergeCell ref="BZ16:CD16"/>
    <mergeCell ref="CE16:CI16"/>
    <mergeCell ref="CJ16:CS16"/>
    <mergeCell ref="CG17:CG22"/>
    <mergeCell ref="CH17:CH22"/>
    <mergeCell ref="CJ17:CN17"/>
    <mergeCell ref="CO17:CS17"/>
    <mergeCell ref="CI17:CI22"/>
    <mergeCell ref="CC17:CC22"/>
    <mergeCell ref="CE17:CE22"/>
    <mergeCell ref="BR17:BS17"/>
    <mergeCell ref="BT17:BU17"/>
    <mergeCell ref="CF17:CF22"/>
    <mergeCell ref="BV17:BW17"/>
    <mergeCell ref="BX17:BY17"/>
    <mergeCell ref="BP17:BQ17"/>
    <mergeCell ref="BZ17:BZ22"/>
    <mergeCell ref="CA17:CA22"/>
    <mergeCell ref="CB17:CB22"/>
    <mergeCell ref="CD17:CD22"/>
    <mergeCell ref="BW18:BW22"/>
    <mergeCell ref="BU18:BU22"/>
    <mergeCell ref="BT18:BT22"/>
    <mergeCell ref="BS18:BS22"/>
    <mergeCell ref="BR18:BR22"/>
    <mergeCell ref="BQ18:BQ22"/>
    <mergeCell ref="BP18:BP22"/>
    <mergeCell ref="BX18:BX22"/>
    <mergeCell ref="BV18:BV22"/>
    <mergeCell ref="BY18:BY22"/>
    <mergeCell ref="CJ18:CJ22"/>
    <mergeCell ref="CK18:CK22"/>
    <mergeCell ref="CL18:CL22"/>
    <mergeCell ref="CM18:CM22"/>
    <mergeCell ref="CN18:CN22"/>
    <mergeCell ref="CO18:CO22"/>
    <mergeCell ref="CP18:CP22"/>
    <mergeCell ref="CQ18:CQ22"/>
    <mergeCell ref="CR18:CR22"/>
    <mergeCell ref="CS18:CS22"/>
    <mergeCell ref="DJ11:DM11"/>
    <mergeCell ref="DT11:DW11"/>
    <mergeCell ref="DO11:DR11"/>
    <mergeCell ref="DJ12:DM12"/>
    <mergeCell ref="DT12:DW12"/>
    <mergeCell ref="DO12:DR12"/>
    <mergeCell ref="DI13:DW15"/>
    <mergeCell ref="DX13:DX22"/>
    <mergeCell ref="DI16:DM16"/>
    <mergeCell ref="DN16:DR16"/>
    <mergeCell ref="DS16:DW16"/>
    <mergeCell ref="DV17:DV22"/>
    <mergeCell ref="DU17:DU22"/>
    <mergeCell ref="DT17:DT22"/>
    <mergeCell ref="DS17:DS22"/>
    <mergeCell ref="DR17:DR22"/>
    <mergeCell ref="DW17:DW22"/>
    <mergeCell ref="DP17:DP22"/>
    <mergeCell ref="DO17:DO22"/>
    <mergeCell ref="DN17:DN22"/>
    <mergeCell ref="DM17:DM22"/>
    <mergeCell ref="DL17:DL22"/>
    <mergeCell ref="DK17:DK22"/>
    <mergeCell ref="DJ17:DJ22"/>
    <mergeCell ref="DQ17:DQ22"/>
    <mergeCell ref="DI17:DI22"/>
    <mergeCell ref="AA1:AD1"/>
    <mergeCell ref="C1:W1"/>
    <mergeCell ref="A2:BJ2"/>
    <mergeCell ref="A3:BJ3"/>
    <mergeCell ref="AA4:AD4"/>
    <mergeCell ref="C4:W4"/>
    <mergeCell ref="A5:BJ5"/>
    <mergeCell ref="C6:W6"/>
    <mergeCell ref="AA6:AD6"/>
    <mergeCell ref="A7:BJ7"/>
    <mergeCell ref="A8:BJ8"/>
    <mergeCell ref="AA9:AD9"/>
    <mergeCell ref="C9:W9"/>
    <mergeCell ref="B10:BO10"/>
    <mergeCell ref="A11:BO11"/>
    <mergeCell ref="C12:W12"/>
    <mergeCell ref="AA12:AD12"/>
    <mergeCell ref="B13:B22"/>
    <mergeCell ref="A13:A22"/>
    <mergeCell ref="AJ13:AJ22"/>
    <mergeCell ref="AL13:BO15"/>
    <mergeCell ref="C13:AI14"/>
    <mergeCell ref="AG15:AI15"/>
    <mergeCell ref="C15:Z15"/>
    <mergeCell ref="AA15:AF15"/>
    <mergeCell ref="CU11:CX11"/>
    <mergeCell ref="DE11:DH11"/>
    <mergeCell ref="CZ11:DC11"/>
    <mergeCell ref="CU12:CX12"/>
    <mergeCell ref="DE12:DH12"/>
    <mergeCell ref="CZ12:DC12"/>
    <mergeCell ref="CT13:DH15"/>
    <mergeCell ref="CK11:CN11"/>
    <mergeCell ref="CP11:CS11"/>
    <mergeCell ref="CF11:CI11"/>
    <mergeCell ref="CA11:CD11"/>
    <mergeCell ref="CP12:CS12"/>
    <mergeCell ref="CF12:CI12"/>
    <mergeCell ref="CA12:CD12"/>
    <mergeCell ref="CK12:CN12"/>
    <mergeCell ref="BL12:BO12"/>
    <mergeCell ref="BR11:BX11"/>
    <mergeCell ref="BR12:BX12"/>
    <mergeCell ref="BP13:CS15"/>
    <mergeCell ref="DD16:DH16"/>
    <mergeCell ref="CY16:DC16"/>
    <mergeCell ref="CT16:CX16"/>
    <mergeCell ref="DC17:DC22"/>
    <mergeCell ref="DD17:DD22"/>
    <mergeCell ref="DA17:DA22"/>
    <mergeCell ref="CY17:CY22"/>
    <mergeCell ref="CU17:CU22"/>
    <mergeCell ref="CZ17:CZ22"/>
    <mergeCell ref="CT17:CT22"/>
    <mergeCell ref="CX17:CX22"/>
    <mergeCell ref="CW17:CW22"/>
    <mergeCell ref="CV17:CV22"/>
    <mergeCell ref="DB17:DB22"/>
    <mergeCell ref="DE17:DE22"/>
    <mergeCell ref="DF17:DF22"/>
    <mergeCell ref="DG17:DG22"/>
    <mergeCell ref="DH17:DH22"/>
    <mergeCell ref="CP8:CS8"/>
    <mergeCell ref="CF8:CI8"/>
    <mergeCell ref="CA8:CD8"/>
    <mergeCell ref="CK8:CN8"/>
    <mergeCell ref="CA9:CD9"/>
    <mergeCell ref="CK9:CN9"/>
    <mergeCell ref="CF9:CI9"/>
    <mergeCell ref="CP9:CS9"/>
    <mergeCell ref="CK10:CN10"/>
    <mergeCell ref="CF10:CI10"/>
    <mergeCell ref="CP10:CS10"/>
    <mergeCell ref="CA10:CD10"/>
    <mergeCell ref="AN9:AT9"/>
    <mergeCell ref="AN1:AT1"/>
    <mergeCell ref="AN4:AT4"/>
    <mergeCell ref="AN12:AT12"/>
    <mergeCell ref="AN6:AT6"/>
    <mergeCell ref="AW1:AZ1"/>
    <mergeCell ref="AW9:AZ9"/>
    <mergeCell ref="AW4:AZ4"/>
    <mergeCell ref="AW12:AZ12"/>
    <mergeCell ref="AW6:AZ6"/>
    <mergeCell ref="BB9:BE9"/>
    <mergeCell ref="BB6:BE6"/>
    <mergeCell ref="BB1:BE1"/>
    <mergeCell ref="BB4:BE4"/>
    <mergeCell ref="BB12:BE12"/>
    <mergeCell ref="BG12:BJ12"/>
    <mergeCell ref="BG6:BJ6"/>
    <mergeCell ref="BG1:BJ1"/>
    <mergeCell ref="BG9:BJ9"/>
    <mergeCell ref="BG4:BJ4"/>
    <mergeCell ref="BL6:BO6"/>
    <mergeCell ref="BL3:BO3"/>
    <mergeCell ref="BL2:BO2"/>
    <mergeCell ref="BL5:BO5"/>
    <mergeCell ref="BL9:BO9"/>
    <mergeCell ref="BL7:BO7"/>
    <mergeCell ref="BL1:BO1"/>
    <mergeCell ref="BL8:BO8"/>
    <mergeCell ref="BL4:BO4"/>
    <mergeCell ref="BR10:BX10"/>
    <mergeCell ref="BR1:BX1"/>
    <mergeCell ref="BR2:BX2"/>
    <mergeCell ref="BR8:BX8"/>
    <mergeCell ref="BR7:BX7"/>
    <mergeCell ref="BR6:BX6"/>
    <mergeCell ref="BR3:BX3"/>
    <mergeCell ref="BR5:BX5"/>
    <mergeCell ref="BR4:BX4"/>
    <mergeCell ref="BR9:BX9"/>
    <mergeCell ref="DE1:DH1"/>
    <mergeCell ref="CU1:CX1"/>
    <mergeCell ref="CZ1:DC1"/>
    <mergeCell ref="DE2:DH2"/>
    <mergeCell ref="CZ2:DC2"/>
    <mergeCell ref="CU2:CX2"/>
    <mergeCell ref="DE3:DH3"/>
    <mergeCell ref="CZ3:DC3"/>
    <mergeCell ref="CU3:CX3"/>
    <mergeCell ref="DE4:DH4"/>
    <mergeCell ref="CZ4:DC4"/>
    <mergeCell ref="CU4:CX4"/>
    <mergeCell ref="DE5:DH5"/>
    <mergeCell ref="CZ5:DC5"/>
    <mergeCell ref="CU5:CX5"/>
    <mergeCell ref="DE6:DH6"/>
    <mergeCell ref="CU6:CX6"/>
    <mergeCell ref="CZ6:DC6"/>
    <mergeCell ref="DE7:DH7"/>
    <mergeCell ref="CU7:CX7"/>
    <mergeCell ref="CZ7:DC7"/>
    <mergeCell ref="CU8:CX8"/>
    <mergeCell ref="DE8:DH8"/>
    <mergeCell ref="CZ8:DC8"/>
    <mergeCell ref="DE9:DH9"/>
    <mergeCell ref="CU9:CX9"/>
    <mergeCell ref="CZ9:DC9"/>
    <mergeCell ref="DE10:DH10"/>
    <mergeCell ref="CU10:CX10"/>
    <mergeCell ref="CZ10:DC10"/>
    <mergeCell ref="DT1:DW1"/>
    <mergeCell ref="DJ1:DM1"/>
    <mergeCell ref="DO1:DR1"/>
    <mergeCell ref="DT2:DW2"/>
    <mergeCell ref="DJ2:DM2"/>
    <mergeCell ref="DO2:DR2"/>
    <mergeCell ref="DJ3:DM3"/>
    <mergeCell ref="DT3:DW3"/>
    <mergeCell ref="DO3:DR3"/>
    <mergeCell ref="DO4:DR4"/>
    <mergeCell ref="DJ4:DM4"/>
    <mergeCell ref="DT4:DW4"/>
    <mergeCell ref="DJ5:DM5"/>
    <mergeCell ref="DO5:DR5"/>
    <mergeCell ref="DT5:DW5"/>
    <mergeCell ref="DJ6:DM6"/>
    <mergeCell ref="DO6:DR6"/>
    <mergeCell ref="DT6:DW6"/>
    <mergeCell ref="DT7:DW7"/>
    <mergeCell ref="DJ7:DM7"/>
    <mergeCell ref="DO7:DR7"/>
    <mergeCell ref="DO8:DR8"/>
    <mergeCell ref="DT8:DW8"/>
    <mergeCell ref="DJ8:DM8"/>
    <mergeCell ref="DT9:DW9"/>
    <mergeCell ref="DJ9:DM9"/>
    <mergeCell ref="DO9:DR9"/>
    <mergeCell ref="DO10:DR10"/>
    <mergeCell ref="DJ10:DM10"/>
    <mergeCell ref="DT10:DW10"/>
    <mergeCell ref="CF1:CI1"/>
    <mergeCell ref="CA1:CD1"/>
    <mergeCell ref="CK1:CN1"/>
    <mergeCell ref="CP1:CS1"/>
    <mergeCell ref="CK2:CN2"/>
    <mergeCell ref="CF2:CI2"/>
    <mergeCell ref="CP2:CS2"/>
    <mergeCell ref="CA2:CD2"/>
    <mergeCell ref="CP3:CS3"/>
    <mergeCell ref="CK3:CN3"/>
    <mergeCell ref="CF3:CI3"/>
    <mergeCell ref="CA3:CD3"/>
    <mergeCell ref="CF7:CI7"/>
    <mergeCell ref="CP7:CS7"/>
    <mergeCell ref="CK7:CN7"/>
    <mergeCell ref="CA7:CD7"/>
    <mergeCell ref="CP4:CS4"/>
    <mergeCell ref="CA4:CD4"/>
    <mergeCell ref="CF4:CI4"/>
    <mergeCell ref="CK4:CN4"/>
    <mergeCell ref="CF5:CI5"/>
    <mergeCell ref="CA5:CD5"/>
    <mergeCell ref="CK5:CN5"/>
    <mergeCell ref="CP5:CS5"/>
    <mergeCell ref="CK6:CN6"/>
    <mergeCell ref="CF6:CI6"/>
    <mergeCell ref="CP6:CS6"/>
    <mergeCell ref="CA6:CD6"/>
  </mergeCells>
  <pageMargins left="0.27569440000000001" right="0.1965278" top="0.3541667" bottom="0.3541667" header="0" footer="0"/>
  <pageSetup paperSize="9" fitToHeight="0" orientation="landscape" blackAndWhite="1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REESTR_RO_76N&lt;/Code&gt;&#10;  &lt;ObjectCode&gt;SQUERY_REESTR_RO_76N&lt;/ObjectCode&gt;&#10;  &lt;DocName&gt;РРО 34н (Основная)(Реестр расходных обязательств (Приказ МФ РФ №34н))&lt;/DocName&gt;&#10;  &lt;VariantName&gt;РРО 34н (Основная)&lt;/VariantName&gt;&#10;  &lt;VariantLink&gt;60285115&lt;/VariantLink&gt;&#10;  &lt;ReportCode&gt;84566A9312074EE7BBF272D83B0A88&lt;/ReportCode&gt;&#10;  &lt;SvodReportLink xsi:nil=&quot;true&quot; /&gt;&#10;  &lt;ReportLink&gt;6025940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A04736D-F021-40BE-8468-F9F687CEDA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TAL\plan2</dc:creator>
  <cp:lastModifiedBy>TalFO5</cp:lastModifiedBy>
  <dcterms:created xsi:type="dcterms:W3CDTF">2024-05-20T12:14:25Z</dcterms:created>
  <dcterms:modified xsi:type="dcterms:W3CDTF">2024-05-20T12:43:20Z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РРО 34н (Основная)(Реестр расходных обязательств (Приказ МФ РФ №34н))</vt:lpwstr>
  </property>
  <property fmtid="{D5CDD505-2E9C-101B-9397-08002B2CF9AE}" pid="3" name="Название отчета">
    <vt:lpwstr>РРО 34н (Основная)(2).xlsx</vt:lpwstr>
  </property>
  <property fmtid="{D5CDD505-2E9C-101B-9397-08002B2CF9AE}" pid="4" name="Версия клиента">
    <vt:lpwstr>23.2.45.3120 (.NET 4.7.2)</vt:lpwstr>
  </property>
  <property fmtid="{D5CDD505-2E9C-101B-9397-08002B2CF9AE}" pid="5" name="Версия базы">
    <vt:lpwstr>23.2.3582.717750561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kasibr_2024</vt:lpwstr>
  </property>
  <property fmtid="{D5CDD505-2E9C-101B-9397-08002B2CF9AE}" pid="9" name="Пользователь">
    <vt:lpwstr>3629_панченкотв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используется</vt:lpwstr>
  </property>
</Properties>
</file>