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6" yWindow="612" windowWidth="17892" windowHeight="10176"/>
  </bookViews>
  <sheets>
    <sheet name="МО" sheetId="2" r:id="rId1"/>
  </sheets>
  <definedNames>
    <definedName name="_xlnm.Print_Titles" localSheetId="0">МО!$23:$23</definedName>
  </definedNames>
  <calcPr calcId="145621"/>
</workbook>
</file>

<file path=xl/calcChain.xml><?xml version="1.0" encoding="utf-8"?>
<calcChain xmlns="http://schemas.openxmlformats.org/spreadsheetml/2006/main">
  <c r="C23" i="2" l="1"/>
  <c r="D23" i="2"/>
  <c r="E23" i="2"/>
  <c r="F23" i="2" s="1"/>
  <c r="G23" i="2" s="1"/>
  <c r="H23" i="2" s="1"/>
  <c r="I23" i="2" s="1"/>
  <c r="J23" i="2" s="1"/>
  <c r="K23" i="2"/>
  <c r="L23" i="2" s="1"/>
  <c r="M23" i="2" s="1"/>
  <c r="N23" i="2"/>
  <c r="O23" i="2" s="1"/>
  <c r="P23" i="2" s="1"/>
  <c r="Q23" i="2"/>
  <c r="R23" i="2" s="1"/>
  <c r="S23" i="2" s="1"/>
  <c r="T23" i="2" s="1"/>
  <c r="U23" i="2" s="1"/>
  <c r="V23" i="2" s="1"/>
  <c r="W23" i="2"/>
  <c r="X23" i="2" s="1"/>
  <c r="Y23" i="2" s="1"/>
  <c r="Z23" i="2"/>
  <c r="AA23" i="2" s="1"/>
  <c r="AB23" i="2" s="1"/>
  <c r="AC23" i="2"/>
  <c r="AD23" i="2" s="1"/>
  <c r="AE23" i="2" s="1"/>
  <c r="AF23" i="2"/>
  <c r="AJ23" i="2"/>
  <c r="AK23" i="2" s="1"/>
  <c r="AL23" i="2" s="1"/>
  <c r="AM23" i="2"/>
  <c r="AN23" i="2" s="1"/>
  <c r="AO23" i="2" s="1"/>
  <c r="AP23" i="2"/>
  <c r="AQ23" i="2" s="1"/>
  <c r="AR23" i="2" s="1"/>
  <c r="AS23" i="2"/>
  <c r="AT23" i="2" s="1"/>
  <c r="AU23" i="2" s="1"/>
  <c r="AV23" i="2"/>
  <c r="AW23" i="2" s="1"/>
  <c r="AX23" i="2" s="1"/>
  <c r="AY23" i="2"/>
  <c r="AZ23" i="2" s="1"/>
  <c r="BA23" i="2" s="1"/>
  <c r="BB23" i="2"/>
  <c r="BC23" i="2" s="1"/>
  <c r="BD23" i="2" s="1"/>
  <c r="BE23" i="2"/>
  <c r="BF23" i="2" s="1"/>
  <c r="BG23" i="2" s="1"/>
  <c r="BH23" i="2"/>
  <c r="BI23" i="2" s="1"/>
  <c r="BJ23" i="2" s="1"/>
  <c r="BK23" i="2"/>
  <c r="BL23" i="2" s="1"/>
  <c r="BM23" i="2" s="1"/>
  <c r="BN23" i="2"/>
  <c r="BO23" i="2" s="1"/>
  <c r="BP23" i="2" s="1"/>
  <c r="BQ23" i="2" s="1"/>
  <c r="BR23" i="2" s="1"/>
  <c r="BS23" i="2" s="1"/>
  <c r="BT23" i="2"/>
  <c r="BU23" i="2" s="1"/>
  <c r="BV23" i="2" s="1"/>
  <c r="BW23" i="2" s="1"/>
  <c r="BX23" i="2" s="1"/>
  <c r="BY23" i="2" s="1"/>
  <c r="BZ23" i="2"/>
  <c r="CA23" i="2" s="1"/>
  <c r="CB23" i="2" s="1"/>
  <c r="CC23" i="2" s="1"/>
  <c r="CD23" i="2" s="1"/>
  <c r="CE23" i="2" s="1"/>
  <c r="CF23" i="2"/>
  <c r="CG23" i="2" s="1"/>
  <c r="CH23" i="2" s="1"/>
  <c r="CI23" i="2" s="1"/>
  <c r="CJ23" i="2" s="1"/>
  <c r="CK23" i="2" s="1"/>
  <c r="CL23" i="2"/>
  <c r="CM23" i="2" s="1"/>
  <c r="CN23" i="2" s="1"/>
  <c r="CO23" i="2" s="1"/>
  <c r="CP23" i="2" s="1"/>
  <c r="CQ23" i="2" s="1"/>
  <c r="CR23" i="2"/>
  <c r="CS23" i="2" s="1"/>
  <c r="CT23" i="2" s="1"/>
  <c r="CU23" i="2" s="1"/>
  <c r="CV23" i="2" s="1"/>
  <c r="CW23" i="2" s="1"/>
  <c r="CX23" i="2"/>
  <c r="CY23" i="2" s="1"/>
  <c r="CZ23" i="2" s="1"/>
  <c r="DA23" i="2" s="1"/>
  <c r="DB23" i="2" s="1"/>
  <c r="DC23" i="2" s="1"/>
  <c r="DD23" i="2"/>
  <c r="DE23" i="2" s="1"/>
  <c r="DF23" i="2" s="1"/>
  <c r="DG23" i="2" s="1"/>
  <c r="DH23" i="2" s="1"/>
  <c r="DI23" i="2" s="1"/>
  <c r="DJ23" i="2"/>
  <c r="DK23" i="2" s="1"/>
  <c r="DL23" i="2" s="1"/>
  <c r="DM23" i="2" s="1"/>
  <c r="DN23" i="2" s="1"/>
  <c r="DO23" i="2" s="1"/>
  <c r="DP23" i="2"/>
  <c r="DQ23" i="2" s="1"/>
  <c r="DR23" i="2" s="1"/>
  <c r="DS23" i="2" s="1"/>
  <c r="DT23" i="2" s="1"/>
  <c r="DU23" i="2" s="1"/>
  <c r="DV23" i="2"/>
  <c r="DW23" i="2" s="1"/>
  <c r="DX23" i="2" s="1"/>
</calcChain>
</file>

<file path=xl/sharedStrings.xml><?xml version="1.0" encoding="utf-8"?>
<sst xmlns="http://schemas.openxmlformats.org/spreadsheetml/2006/main" count="1830" uniqueCount="468">
  <si>
    <t>Приложение 3</t>
  </si>
  <si>
    <t/>
  </si>
  <si>
    <t>СВОД  РЕЕСТРОВ  РАСХОДНЫХ  ОБЯЗАТЕЛЬСТВ   МУНИЦИПАЛЬНЫХ  ОБРАЗОВАНИЙ,</t>
  </si>
  <si>
    <t>к приказу Министерства финансов</t>
  </si>
  <si>
    <t xml:space="preserve">ВХОДЯЩИХ  В  СОСТАВ  СУБЪЕКТА  РОССИЙСКОЙ  ФЕДЕРАЦИИ </t>
  </si>
  <si>
    <t xml:space="preserve">Российской Федерации </t>
  </si>
  <si>
    <t>от 03.03.2020 №34н</t>
  </si>
  <si>
    <t>на 1 января 2024г.</t>
  </si>
  <si>
    <t>Таблица 1</t>
  </si>
  <si>
    <t>ВХОДЯЩИХ  В  СОСТАВ  СУБЪЕКТА  РОССИЙСКОЙ  ФЕДЕРАЦИИ, В РАЗРЕЗЕ ВИДОВ МУНИЦИПАЛЬНЫХ ОБРАЗОВАНИЙ</t>
  </si>
  <si>
    <t xml:space="preserve">Финансовый орган субъекта Российской Федерации    </t>
  </si>
  <si>
    <t>ДЕПАРТАМЕНТ ФИНАНСОВ ВОРОНЕЖСКОЙ ОБЛАСТИ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</si>
  <si>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</si>
  <si>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</si>
  <si>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</si>
  <si>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</si>
  <si>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</si>
  <si>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Код расхода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</si>
  <si>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</si>
  <si>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</si>
  <si>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</si>
  <si>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</si>
  <si>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</si>
  <si>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</si>
  <si>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</si>
  <si>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</si>
  <si>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</si>
  <si>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</si>
  <si>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</si>
  <si>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</si>
  <si>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</si>
  <si>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</si>
  <si>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</si>
  <si>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отчетный  2022 г.</t>
  </si>
  <si>
    <t>текущий
2023 г.</t>
  </si>
  <si>
    <t>очередной
2024 г.</t>
  </si>
  <si>
    <t>плановый период</t>
  </si>
  <si>
    <t>отчетный 2022 г.</t>
  </si>
  <si>
    <t>текущий 2023 г.</t>
  </si>
  <si>
    <t>очередной 2024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</si>
  <si>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</si>
  <si>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</si>
  <si>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</si>
  <si>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</si>
  <si>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раздел/подраздел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</si>
  <si>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</si>
  <si>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</si>
  <si>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</si>
  <si>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</si>
  <si>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</si>
  <si>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2025 г.</t>
  </si>
  <si>
    <t>2026 г.</t>
  </si>
  <si>
    <t>утвержденные бюджетные назначения</t>
  </si>
  <si>
    <t>исполнено</t>
  </si>
  <si>
    <t>1. Расходные обязательства, возникшие в результате принятия нормативных правовых актов муниципального района, заключения договоров (соглашений), всего
из них:</t>
  </si>
  <si>
    <t>1000</t>
  </si>
  <si>
    <t>х</t>
  </si>
  <si>
    <t>1.1.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вопросов местного значения муниципального района, всего</t>
  </si>
  <si>
    <t>1001</t>
  </si>
  <si>
    <t>1.1.1. по перечню, предусмотренному частью 4 статьи 14 и частью 1 статьи 15 Федерального закона от 6 октября 2003 г. № 131-ФЗ «Об общих принципах организации местного самоуправления в Российской Федерации», всего</t>
  </si>
  <si>
    <t>1002</t>
  </si>
  <si>
    <t>1.1.1.1. составление и рассмотрение проекта бюджета муниципального района, утверждение и исполнение бюджета муниципального района, осуществление контроля за его исполнением, составление и утверждение отчета об исполнении бюджета муниципального района</t>
  </si>
  <si>
    <t>1003</t>
  </si>
  <si>
    <t>Федеральный закон от 06.10.2003 № 131-ФЗ "Об общих принципах организации местного самоуправления в Российской Федерации"</t>
  </si>
  <si>
    <t>ст.15 п.1 подп.1</t>
  </si>
  <si>
    <t>06.10.2003, не установлен</t>
  </si>
  <si>
    <t>Постановление Правительства Воронежской области от 05.04.2010 № 254 "О порядке использования бюджетных ассигнований резервного фонда правительства Воронежской области"</t>
  </si>
  <si>
    <t>в целом</t>
  </si>
  <si>
    <t>08.04.2010, не установлен</t>
  </si>
  <si>
    <t>1</t>
  </si>
  <si>
    <t>0111
0113</t>
  </si>
  <si>
    <t>плановый метод</t>
  </si>
  <si>
    <t>1.1.1.3. владение, пользование и распоряжение имуществом, находящимся в муниципальной собственности муниципального района</t>
  </si>
  <si>
    <t>1005</t>
  </si>
  <si>
    <t>Земельный кодекс от 25.10.2001 № 136-ФЗ "Земельный кодекс Российской Федерации"</t>
  </si>
  <si>
    <t>ст.11</t>
  </si>
  <si>
    <t>25.10.2001, не установлен</t>
  </si>
  <si>
    <t>Закон Воронежской области от 13.05.2008 № 25-ОЗ "О регулировании земельных отношений на территории Воронежской области"</t>
  </si>
  <si>
    <t>ст.12</t>
  </si>
  <si>
    <t>30.05.2008, не установлен</t>
  </si>
  <si>
    <t>0113</t>
  </si>
  <si>
    <t>ст.15 п.1 подп.3</t>
  </si>
  <si>
    <t>2</t>
  </si>
  <si>
    <t>1.1.1.8.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(в части автомобильного транспорта)</t>
  </si>
  <si>
    <t>1010</t>
  </si>
  <si>
    <t>Федеральный закон от 10.12.1995 № 196-ФЗ "О безопасности дорожного движения"</t>
  </si>
  <si>
    <t>ст.10 п.3</t>
  </si>
  <si>
    <t>26.12.1995, не установлен</t>
  </si>
  <si>
    <t>Закон Воронежской области от 25.06.2012 № 96-ОЗ "Об организации транспортного обслуживания населения Воронежской области автомобильным транспортом общего пользования"</t>
  </si>
  <si>
    <t>ст.8 п.3</t>
  </si>
  <si>
    <t>08.07.2012, не установлен</t>
  </si>
  <si>
    <t>4</t>
  </si>
  <si>
    <t>0408</t>
  </si>
  <si>
    <t>ст.15 п.1 подп.6</t>
  </si>
  <si>
    <t>1.1.1.13. участие в предупреждении и ликвидации последствий чрезвычайных ситуаций на территории муниципального района</t>
  </si>
  <si>
    <t>1015</t>
  </si>
  <si>
    <t>Федеральный закон от 21.12.1994 № 68-ФЗ "О защите населения и территорий от чрезвычайных ситуаций природного и техногенного характера"</t>
  </si>
  <si>
    <t>ст.11, 24</t>
  </si>
  <si>
    <t>01.01.2005, не установлен</t>
  </si>
  <si>
    <t>Постановление Правительства Российской Федерации от 30.12.2003 № 794 "О единой государственной системе предупреждения и ликвидации чрезвычайных ситуаций"</t>
  </si>
  <si>
    <t>ст.34</t>
  </si>
  <si>
    <t>14.06.2005, не установлен</t>
  </si>
  <si>
    <t>Закон Воронежской области от 29.05.1997 № 3-II-ОЗ "О защите населения и территории области от чрезвычайных ситуаций природного и техногенного характера"</t>
  </si>
  <si>
    <t>ст.10, 11</t>
  </si>
  <si>
    <t>11.06.1997, не установлен</t>
  </si>
  <si>
    <t>12</t>
  </si>
  <si>
    <t>0309</t>
  </si>
  <si>
    <t>Федеральный закон от 12.02.1998 № 28-ФЗ "О гражданской обороне"</t>
  </si>
  <si>
    <t>ст.8, 12, 18</t>
  </si>
  <si>
    <t>ст.15 подп.7</t>
  </si>
  <si>
    <t>3</t>
  </si>
  <si>
    <t>1.1.1.16. организация мероприятий межпоселенческого характера по охране окружающей среды</t>
  </si>
  <si>
    <t>1018</t>
  </si>
  <si>
    <t>Федеральный закон от 10.01.2002 № 7-ФЗ "Об охране окружающей среды"</t>
  </si>
  <si>
    <t>ст.7 п.1</t>
  </si>
  <si>
    <t>01.01.2006, не установлен</t>
  </si>
  <si>
    <t>Закон Воронежской области от 05.07.2005 № 48-ОЗ "Об охране окружающей среды и обеспечение экологической безопасности на территории Воронежской области"</t>
  </si>
  <si>
    <t>ст.7</t>
  </si>
  <si>
    <t>24.07.2005, не установлен</t>
  </si>
  <si>
    <t>23</t>
  </si>
  <si>
    <t>0605</t>
  </si>
  <si>
    <t>ст.15 подп.9</t>
  </si>
  <si>
    <t>Закон Воронежской области от 05.06.2006 № 55-ОЗ "Об охране атмосферного воздуха на территории Воронежской области"</t>
  </si>
  <si>
    <t>ст.10</t>
  </si>
  <si>
    <t>18.06.2006, не установлен</t>
  </si>
  <si>
    <t>1.1.1.17.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создание условий для осуществления присмотра и ухода за детьми, содержания детей в муниципальных образовательных организациях</t>
  </si>
  <si>
    <t>1019</t>
  </si>
  <si>
    <t>ст.15 п.1 подп.11</t>
  </si>
  <si>
    <t>Указ Президента Российской Федерации от 07.05.2012 № 597 "О мероприятиях по реализации государственной социальной политики"</t>
  </si>
  <si>
    <t>07.05.2012, не установлен</t>
  </si>
  <si>
    <t>18</t>
  </si>
  <si>
    <t>Закон Воронежской области от 03.06.2013 № 84-ОЗ "О регулировании отдельных отношений в сфере образования на территории Воронежской области"</t>
  </si>
  <si>
    <t>ст.6</t>
  </si>
  <si>
    <t>01.09.2013, не установлен</t>
  </si>
  <si>
    <t>Постановление Правительства Воронежской области от 17.12.2013 № 1102 "Об утверждении государственной программы Воронежской области "Развитие образования"</t>
  </si>
  <si>
    <t>01.01.2014, не установлен</t>
  </si>
  <si>
    <t>6</t>
  </si>
  <si>
    <t>0701
0709</t>
  </si>
  <si>
    <t>Федеральный закон от 29.12.2012 № 273-ФЗ "Об образовании в Российской Федерации"</t>
  </si>
  <si>
    <t>ст.9</t>
  </si>
  <si>
    <t>1.1.1.19. 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</si>
  <si>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1021</t>
  </si>
  <si>
    <t>Постановление Правительства Российской Федерации от 26.12.2017 № 1642 "Об утверждении государственной программы Российской Федерации "Развитие образования"</t>
  </si>
  <si>
    <t>01.01.2018, не установлен</t>
  </si>
  <si>
    <t>02</t>
  </si>
  <si>
    <t>0702
0709
1006</t>
  </si>
  <si>
    <t>1.1.1.20.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</t>
  </si>
  <si>
    <t>1022</t>
  </si>
  <si>
    <t>Федеральный закон от 12.01.1996 № 7-ФЗ "О некоммерческих организациях"</t>
  </si>
  <si>
    <t>ст.9.1, 31.1</t>
  </si>
  <si>
    <t>12.05.2010, не установлен</t>
  </si>
  <si>
    <t>0703</t>
  </si>
  <si>
    <t>1.1.1.21. 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</si>
  <si>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1023</t>
  </si>
  <si>
    <t>Федеральный закон от 28.06.1995 № 98-ФЗ "О государственной поддержке молодежных и детских общественных объединений"</t>
  </si>
  <si>
    <t>ст.2.1</t>
  </si>
  <si>
    <t>Закон Воронежской области от 28.12.2007 № 163-ОЗ "О профилактике безнадзорности и правонарушений несовершеннолетних в Воронежской области"</t>
  </si>
  <si>
    <t>01.01.2008, не установлен</t>
  </si>
  <si>
    <t>0707</t>
  </si>
  <si>
    <t>Закон Воронежской области от 12.05.2009 № 32-ОЗ "О государственной молодежной политике в Воронежской области"</t>
  </si>
  <si>
    <t>ст.4 п.2</t>
  </si>
  <si>
    <t>12.05.2009, не установлен</t>
  </si>
  <si>
    <t>Закон Воронежской области от 29.12.2009 № 178-ОЗ "Об организации и обеспечении отдыха и оздоровления детей в Воронежской области"</t>
  </si>
  <si>
    <t>ст.7, 9</t>
  </si>
  <si>
    <t>01.01.2010, не установлен</t>
  </si>
  <si>
    <t>1.1.1.22.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 (в части обеспечения деятельности прочих учреждений образования (централизованные бухгалтерии, межшкольные учебные комбинаты, хозяйственные эксплуатационные конторы и другие)</t>
  </si>
  <si>
    <t>1024</t>
  </si>
  <si>
    <t>0709</t>
  </si>
  <si>
    <t>1.1.1.24. 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территориях соответствующих муниципальных районов</t>
  </si>
  <si>
    <t>1026</t>
  </si>
  <si>
    <t>19</t>
  </si>
  <si>
    <t>0502</t>
  </si>
  <si>
    <t>1.1.1.31. организация библиотечного обслуживания населения межпоселенческими библиотеками, комплектование и обеспечение сохранности их библиотечных фондов</t>
  </si>
  <si>
    <t>1033</t>
  </si>
  <si>
    <t>Закон Российской Федерации от 09.10.1992 № 3612-1 "Основы законодательства Российской Федерации о культуре"</t>
  </si>
  <si>
    <t>Постановление Правительства Российской Федерации от 15.04.2014 № 317 "Об утверждении государственной программы Российской Федерации "Развитие культуры"</t>
  </si>
  <si>
    <t>ст.Приложение № 8</t>
  </si>
  <si>
    <t>24.04.2014, не установлен</t>
  </si>
  <si>
    <t>09</t>
  </si>
  <si>
    <t>Закон Воронежской области от 27.10.2006 № 90-ОЗ "О культуре"</t>
  </si>
  <si>
    <t>ст.10 п.1 подп.1</t>
  </si>
  <si>
    <t>13.11.2006, не установлен</t>
  </si>
  <si>
    <t>Постановление Правительства Воронежской области от 18.12.2013 № 1119 "Об утверждении государственной программы Воронежской области "Развитие культуры и туризма"</t>
  </si>
  <si>
    <t>ст.Приложение № 2</t>
  </si>
  <si>
    <t>7</t>
  </si>
  <si>
    <t>0801</t>
  </si>
  <si>
    <t>Федеральный закон от 29.12.1994 № 78-ФЗ "О библиотечном деле"</t>
  </si>
  <si>
    <t>ст.15 п.2</t>
  </si>
  <si>
    <t>02.01.2005, не установлен</t>
  </si>
  <si>
    <t>ст.15 п.1 подп.19</t>
  </si>
  <si>
    <t>1.1.1.32. создание условий для обеспечения поселений, входящих в состав муниципального района, услугами по организации досуга и услугами организаций культуры</t>
  </si>
  <si>
    <t>1034</t>
  </si>
  <si>
    <t>ст.40</t>
  </si>
  <si>
    <t>0801
0804</t>
  </si>
  <si>
    <t>ст.15 п.1 подп.19.1</t>
  </si>
  <si>
    <t>1.1.1.35. организация и осуществление мероприятий по территориальной обороне и гражданской обороне, защите населения и территории муниципального района от чрезвычайных ситуаций природного и техногенного характера</t>
  </si>
  <si>
    <t>1037</t>
  </si>
  <si>
    <t>0309
0310</t>
  </si>
  <si>
    <t>ст.8</t>
  </si>
  <si>
    <t>ст.15 п.1 подп.21</t>
  </si>
  <si>
    <t>1.1.1.39. создание условий для расширения рынка сельскохозяйственной продукции, сырья и продовольствия</t>
  </si>
  <si>
    <t>1041</t>
  </si>
  <si>
    <t>ст.15 п.1 подп.25</t>
  </si>
  <si>
    <t>Закон Воронежской области от 17.11.2005 № 68-ОЗ "О межбюджетных отношениях органов государственной власти и органов местного самоуправления в Воронежской области"</t>
  </si>
  <si>
    <t>0405</t>
  </si>
  <si>
    <t>Федеральный закон от 29.12.2006 № 264-ФЗ "О развитии сельского хозяйства"</t>
  </si>
  <si>
    <t>11.01.2007, не установлен</t>
  </si>
  <si>
    <t>Закон Воронежской области от 07.06.2007 № 66-ОЗ "О развитии сельского хозяйства на территории Воронежской области"</t>
  </si>
  <si>
    <t>24.06.2007, не установлен</t>
  </si>
  <si>
    <t>1.1.1.42. содействие развитию малого и среднего предпринимательства</t>
  </si>
  <si>
    <t>1044</t>
  </si>
  <si>
    <t>Закон Воронежской области от 12.03.2008 № 4-ОЗ "О развитии малого и среднего предпринимательства в Воронежской области"</t>
  </si>
  <si>
    <t>28.03.2008, не установлен</t>
  </si>
  <si>
    <t>0412</t>
  </si>
  <si>
    <t>Федеральный закон от 24.07.2007 № 209-ФЗ "О развитии малого и среднего предпринимательства в Российской Федерации"</t>
  </si>
  <si>
    <t>1.1.1.43. оказание поддержки социально ориентированным некоммерческим организациям, благотворительной деятельности и добровольчеству (волонтерству)</t>
  </si>
  <si>
    <t>1045</t>
  </si>
  <si>
    <t>1.1.1.44. обеспечение условий для развития на территории муниципального района физической культуры, школьного спорта и массового спорта</t>
  </si>
  <si>
    <t>1046</t>
  </si>
  <si>
    <t>ст.15 п.1 подп.26</t>
  </si>
  <si>
    <t>Закон Воронежской области от 02.07.2008 № 57-ОЗ "О физической культуре и спорте в Воронежской области"</t>
  </si>
  <si>
    <t>ст.15.1</t>
  </si>
  <si>
    <t>20.07.2008, не установлен</t>
  </si>
  <si>
    <t>11</t>
  </si>
  <si>
    <t>1101
1102</t>
  </si>
  <si>
    <t>Федеральный закон от 04.12.2007 № 329-ФЗ "О физической культуре и спорте в Российской Федерации"</t>
  </si>
  <si>
    <t>30.03.2008, не установлен</t>
  </si>
  <si>
    <t>1.1.1.46. организация и осуществление мероприятий межпоселенческого характера по работе с детьми и молодежью</t>
  </si>
  <si>
    <t>1048</t>
  </si>
  <si>
    <t>ст.15 п.1 подп.27</t>
  </si>
  <si>
    <t>1.1.2.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поселения, всего</t>
  </si>
  <si>
    <t>1100</t>
  </si>
  <si>
    <t>1.1.2.18. организация библиотечного обслуживания населения, комплектование и обеспечение сохранности библиотечных фондов библиотек поселения</t>
  </si>
  <si>
    <t>1118</t>
  </si>
  <si>
    <t>1.1.2.19. создание условий для организации досуга и обеспечения жителей  поселения услугами организаций культуры</t>
  </si>
  <si>
    <t>1119</t>
  </si>
  <si>
    <t>1.2.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</si>
  <si>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1200</t>
  </si>
  <si>
    <t>1.2.1.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</si>
  <si>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1201</t>
  </si>
  <si>
    <t>ст.34 п.9</t>
  </si>
  <si>
    <t>Закон Воронежской области от 09.10.2007 № 100-ОЗ "Об оплате труда работников, замещающих должности, не являющиеся должностями государственной гражданской службы Воронежской области"</t>
  </si>
  <si>
    <t>0102
0103
0104
0106
0113</t>
  </si>
  <si>
    <t>Федеральный закон от 02.03.2007 № 25-ФЗ "О муниципальной службе в Российской Федерации"</t>
  </si>
  <si>
    <t>01.06.2007, не установлен</t>
  </si>
  <si>
    <t>Закон Воронежской области от 28.12.2007 № 175-ОЗ "О муниципальной службе в Воронежской области"</t>
  </si>
  <si>
    <t>01.03.2008, не установлен</t>
  </si>
  <si>
    <t>Закон Воронежской области от 23.12.2008 № 139-ОЗ "О гарантиях осуществления полномочий депутата выборного органа местного самоуправления, выборного должностного лица местного самоуправления муниципальных образований Воронежской области"</t>
  </si>
  <si>
    <t>24.05.2009, не установлен</t>
  </si>
  <si>
    <t>1.2.2.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</si>
  <si>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1202</t>
  </si>
  <si>
    <t>ст.22</t>
  </si>
  <si>
    <t>ст.13</t>
  </si>
  <si>
    <t>1.2.8.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</si>
  <si>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1208</t>
  </si>
  <si>
    <t>ст.17 п.1 подп.3</t>
  </si>
  <si>
    <t>1.2.13.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</si>
  <si>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1213</t>
  </si>
  <si>
    <t>Федеральный закон от 26.11.1996 № 138-ФЗ "Об обеспечение конституционных прав граждан Российской Федерации избирать и быть избранными в органы местного самоуправления"</t>
  </si>
  <si>
    <t>ст.4 п.4</t>
  </si>
  <si>
    <t>15.07.2006, не установлен</t>
  </si>
  <si>
    <t>Закон Воронежской области от 07.04.2006 № 31-ОЗ "О Молодежном парламенте Воронежской области"</t>
  </si>
  <si>
    <t>13.07.2007, не установлен</t>
  </si>
  <si>
    <t>0107</t>
  </si>
  <si>
    <t>Федеральный закон от 12.06.2002 № 67-ФЗ "Об основных гарантиях избирательных прав и прав на участие в референдуме граждан Российской Федерации"</t>
  </si>
  <si>
    <t>ст.24, 57</t>
  </si>
  <si>
    <t>25.06.2002, не установлен</t>
  </si>
  <si>
    <t>Закон Воронежской области от 27.06.2007 № 87-ОЗ "Избирательный кодекс Воронежской области"</t>
  </si>
  <si>
    <t>ст.70 п.1</t>
  </si>
  <si>
    <t>15.07.2007, не установлен</t>
  </si>
  <si>
    <t>ст.17 п.1 подп.5</t>
  </si>
  <si>
    <t>1.2.17. учреждение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</si>
  <si>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1217</t>
  </si>
  <si>
    <t>ст.17 п.1 подп.7</t>
  </si>
  <si>
    <t>Закон Воронежской области от 07.07.2006 № 86-ОЗ "О порядке обнародования, опубликования и вступления в силу нормативных правовых актов органов государственной власти Воронежской области и о порядке опубликования иной официальной информации"</t>
  </si>
  <si>
    <t>30.07.2006, не установлен</t>
  </si>
  <si>
    <t>Федеральный закон от 09.02.2009 № 8-ФЗ "Об обеспечении доступа к информации о деятельности государственных органов и органов местного самоуправления"</t>
  </si>
  <si>
    <t>ст.11, 12</t>
  </si>
  <si>
    <t>1.2.23. предоставление доплаты за выслугу лет к трудовой пенсии муниципальным служащим за счет средств местного бюджета</t>
  </si>
  <si>
    <t>1223</t>
  </si>
  <si>
    <t>ст.17 п.1 подп.9</t>
  </si>
  <si>
    <t>Закон Воронежской области от 05.06.2006 № 42-ОЗ "О пенсиях за выслугу лет лицам, замещавшим должности государственной гражданской службы Воронежской области"</t>
  </si>
  <si>
    <t>ст.2</t>
  </si>
  <si>
    <t>10</t>
  </si>
  <si>
    <t>Закон Воронежской области от 05.06.2006 № 57-ОЗ "О доплате к пенсии отдельным категориям пенсионеров в Воронежской области"</t>
  </si>
  <si>
    <t>1.2.24.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– часть 2.1 статьи 37 Федерального закона от 29 декабря 2012 г. № 273-ФЗ «Об образовании в Российской Федерации», пункт 3 статьи 3 Федерального закона от 1 марта 2020 г. № 47-ФЗ "О внесении изменений в Федеральный закон "О качестве и безопасности пищевых продуктов" и статью 37 Федерального закона "Об образовании в Российской Федерации"</t>
  </si>
  <si>
    <t>1224</t>
  </si>
  <si>
    <t>0702</t>
  </si>
  <si>
    <t>1.3.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права на решение вопросов, не отнесенных к вопросам местного значения муниципального района, всего</t>
  </si>
  <si>
    <t>1300</t>
  </si>
  <si>
    <t>1.3.1. по перечню, предусмотренному частью 1 статьи 15.1 Федерального закона от 6 октября 2003 г. № 131-ФЗ «Об общих принципах организации местного самоуправления в Российской Федерации», всего</t>
  </si>
  <si>
    <t>1301</t>
  </si>
  <si>
    <t>1.3.1.1. создание музеев муниципального района</t>
  </si>
  <si>
    <t>1302</t>
  </si>
  <si>
    <t>Федеральный закон от 26.05.1996 № 54-ФЗ "О музейном фонде Российской Федерации и музеях в Российской Федерации"</t>
  </si>
  <si>
    <t>ст.24</t>
  </si>
  <si>
    <t>04.06.1996, не установлен</t>
  </si>
  <si>
    <t>Закон Воронежской области от 23.12.2008 № 131-ОЗ "О регулировании отдельных отношений в сфере музеев на территории Воронежской области"</t>
  </si>
  <si>
    <t>01.01.2009, не установлен</t>
  </si>
  <si>
    <t>24</t>
  </si>
  <si>
    <t>0801
1006</t>
  </si>
  <si>
    <t>ст.15.1 п.1 подп.1</t>
  </si>
  <si>
    <t>1.3.1.8. оказание поддержки общественным объединениям инвалидов, а также созданным общероссийскими общественными объединениями инвалидов организациям в соответствии с Федеральным законом от 24 ноября 1995 г. № 181-ФЗ «О социальной защите инвалидов в Российской Федерации»</t>
  </si>
  <si>
    <t>1309</t>
  </si>
  <si>
    <t>Федеральный закон от 24.11.1995 № 181-ФЗ "О социальной защите инвалидов в Российской Федерации"</t>
  </si>
  <si>
    <t>ст.33</t>
  </si>
  <si>
    <t>27.12.1995, не установлен</t>
  </si>
  <si>
    <t>Закон Воронежской области от 25.06.2012 № 98-ОЗ "О государственной социальной помощи в Воронежской области"</t>
  </si>
  <si>
    <t>1006</t>
  </si>
  <si>
    <t>ст.15.1 п.1 подп.10</t>
  </si>
  <si>
    <t>1.3.4.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</si>
  <si>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1600</t>
  </si>
  <si>
    <t>1.3.4.1. на улучшение жилищных условий граждан, проживающих в сельской местности, в том числе молодых семей и молодых специалистов, проживающих и работающих на селе</t>
  </si>
  <si>
    <t>1601</t>
  </si>
  <si>
    <t>Жилищный кодекс от 29.12.2004 № 188-ФЗ "Жилищный кодекс Российской федерации"</t>
  </si>
  <si>
    <t>ст.14</t>
  </si>
  <si>
    <t>01.03.2005, не установлен</t>
  </si>
  <si>
    <t>Постановление Правительства Российской Федерации от 30.12.2017 № 1710 "Об утверждении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</si>
  <si>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ст.Приложение № 5</t>
  </si>
  <si>
    <t>05</t>
  </si>
  <si>
    <t>Закон Воронежской области от 01.11.2011 № 154-ОЗ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Российской Федерации по обеспечению жилыми помещениями некоторых категорий граждан за счет средств федерального бюджета на территории Воронежской области"</t>
  </si>
  <si>
    <t>ст.1</t>
  </si>
  <si>
    <t>03.12.2011, не установлен</t>
  </si>
  <si>
    <t>Постановление Правительства Воронежской области от 13.12.2013 № 1088 "Об утверждении государственной программы Воронежской области "Развитие сельского хозяйства, производства пищевых продуктов и инфраструктуры агропродовольственного рынка"</t>
  </si>
  <si>
    <t>1003
1004</t>
  </si>
  <si>
    <t>Постановление Правительства Воронежской области от 29.10.2015 № 834 "Об утверждении государственной программы Воронежской области "Обеспечение доступным и комфортным жильем населения Воронежской области"</t>
  </si>
  <si>
    <t>ст.Приложение № 4</t>
  </si>
  <si>
    <t>01.01.2016, не установлен</t>
  </si>
  <si>
    <t>1.3.4.3. обеспечение мероприятий по модернизации систем коммунальной инфраструктуры, закупка техники для жилищно-коммунального хозяйства</t>
  </si>
  <si>
    <t>1603</t>
  </si>
  <si>
    <t>1.3.4.9. организация проведения оплачиваемых общественных работ</t>
  </si>
  <si>
    <t>1609</t>
  </si>
  <si>
    <t>ст.63.1</t>
  </si>
  <si>
    <t>ст.12 п.4</t>
  </si>
  <si>
    <t>1.3.4.15. обеспечение мероприятий по временному социально-бытовому обустройству лиц, вынужденно покинувших территорию Украины</t>
  </si>
  <si>
    <t>1615</t>
  </si>
  <si>
    <t>0113
0310</t>
  </si>
  <si>
    <t>1.4.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</si>
  <si>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1700</t>
  </si>
  <si>
    <t>1.4.1. за счет субвенций, предоставленных из федерального бюджета, всего</t>
  </si>
  <si>
    <t>1701</t>
  </si>
  <si>
    <t>1.4.1.2. по составлению (изменению) списков кандидатов в присяжные заседатели</t>
  </si>
  <si>
    <t>1703</t>
  </si>
  <si>
    <t>-</t>
  </si>
  <si>
    <t>0105</t>
  </si>
  <si>
    <t>1.4.2. за счет субвенций, предоставленных из бюджета субъекта Российской Федерации, всего</t>
  </si>
  <si>
    <t>1800</t>
  </si>
  <si>
    <t>1.4.2.1.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(муниципальных учреждений) (в части вопросов оплаты труда работников органов государственной власти субъекта Российской Федерации)</t>
  </si>
  <si>
    <t>1801</t>
  </si>
  <si>
    <t>ст.19 п.5</t>
  </si>
  <si>
    <t>ст.16</t>
  </si>
  <si>
    <t>Постановление Правительства Воронежской области от 21.01.2019 № 17 "Об утверждении Порядка предоставления и расходования единой субвенции из областного бюджета бюджетам муниципальных районов и городских округов Воронежской области для осуществления отдельных государственных полномочий по оказанию мер социальной поддержки семьям, взявшим на воспитание детей-сирот и детей, оставшихся без попечения родителей"</t>
  </si>
  <si>
    <t>23.01.2019, не установлен</t>
  </si>
  <si>
    <t>Закон Воронежской области от 03.04.2006 № 29-ОЗ "О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прав"</t>
  </si>
  <si>
    <t>01.01.2007, не установлен</t>
  </si>
  <si>
    <t>Закон Воронежской области от 20.11.2007 № 121-ОЗ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попечительству"</t>
  </si>
  <si>
    <t>Закон Воронежской области от 11.11.2009 № 135-ОЗ "О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Воронежской области"</t>
  </si>
  <si>
    <t>5</t>
  </si>
  <si>
    <t>Закон Воронежской области от 29.12.2009 № 190-ОЗ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комиссий"</t>
  </si>
  <si>
    <t>02.03.2010, не установлен</t>
  </si>
  <si>
    <t>1.4.2.2.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(в части материально-технического и финансового обеспечения деятельности органов государственной власти субъекта Российской Федерации (органов местного самоуправления) без учета вопросов оплаты труда работников органов государственной власти субъекта Российской Федерации (органов местного самоуправления))</t>
  </si>
  <si>
    <t>1802</t>
  </si>
  <si>
    <t>1.4.2.36.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организациях),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помощи, в том числе на основании социального контракта, малоимущим семьям, малоимущим одиноко проживающим гражданам, реабилитированным лицам и лицам, признанным пострадавшими от политических репрессий, иным категориям граждан, которые по независящим от них причинам имеют среднедушевой доход ниже величины прожиточного минимума, установленного в соответствующем субъекте Российской Федерации, в том числе гражданам, находящимся в трудной жизненной ситуации; участие в обеспечении беспрепятственного доступа инвалидов к объектам социальной, инженерной и транспортной инфраструктур в пределах установленных полномочий (в части предоставления мер социальной поддержки льготным категориям граждан)</t>
  </si>
  <si>
    <t>1836</t>
  </si>
  <si>
    <t>Федеральный закон от 21.12.1996 № 159-ФЗ "О дополнительных гарантиях по социальной поддержке детей - сирот и детей, оставшихся без попечения родителей"</t>
  </si>
  <si>
    <t>ст.5</t>
  </si>
  <si>
    <t>21.12.1996, не установлен</t>
  </si>
  <si>
    <t>Закон Воронежской области от 07.12.2009 № 153-ОЗ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компенсации, выплачиваемой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образования"</t>
  </si>
  <si>
    <t>1004</t>
  </si>
  <si>
    <t>1.4.2.38.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детям-сиротам, безнадзорным детям, детям, оставшимся без попечения родителей)</t>
  </si>
  <si>
    <t>1838</t>
  </si>
  <si>
    <t>Закон Воронежской области от 27.10.2006 № 93-ОЗ "О приемной семье в Воронежской области"</t>
  </si>
  <si>
    <t>27.10.2006, не установлен</t>
  </si>
  <si>
    <t>Закон Воронежской области от 07.12.2009 № 152-ОЗ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семью"</t>
  </si>
  <si>
    <t>01.01.2010 – 09.03.2022</t>
  </si>
  <si>
    <t>Закон Воронежской области от 11.03.2013 № 12-ОЗ "О единовременной денежной выплате при усыновлении (удочерении) детей-сирот и детей, оставшихся без попечения родителей"</t>
  </si>
  <si>
    <t>24.03.2013, не установлен</t>
  </si>
  <si>
    <t>1.4.2.54. на организацию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</t>
  </si>
  <si>
    <t>1854</t>
  </si>
  <si>
    <t>Закон Воронежской области от 04.05.2006 № 36-ОЗ "О регулировании отношений в области ветеринарии на территории Воронежской области"</t>
  </si>
  <si>
    <t>16.05.2006, не установлен</t>
  </si>
  <si>
    <t>14</t>
  </si>
  <si>
    <t>1.5. отдельные государственные полномочия, не переданные, но осуществляемые органами местного самоуправления муниципального района за счет субвенций из бюджета субъекта Российской Федерации</t>
  </si>
  <si>
    <t>2000</t>
  </si>
  <si>
    <t>1.5.2.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</si>
  <si>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2002</t>
  </si>
  <si>
    <t>1.5.3.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</si>
  <si>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2003</t>
  </si>
  <si>
    <t>0701</t>
  </si>
  <si>
    <t>1.6. Расходные обязательства, возникшие в результате принятия нормативных правовых актов муниципального района, заключения соглашений, предусматривающих предоставление межбюджетных трансфертов из бюджета муниципального района другим бюджетам бюджетной системы Российской Федерации, всего</t>
  </si>
  <si>
    <t>2100</t>
  </si>
  <si>
    <t>1.6.1. по предоставлению дотаций на выравнивание бюджетной обеспеченности городских, сельских поселений, всего</t>
  </si>
  <si>
    <t>2101</t>
  </si>
  <si>
    <t>ст.15 п.1 подп.20</t>
  </si>
  <si>
    <t>ст.8, 12, 14</t>
  </si>
  <si>
    <t>1401</t>
  </si>
  <si>
    <t>1.6.3. по предоставлению субвенций бюджетам городских, сельских поселений, предоставленных из федерального бюджета и (или) бюджета субъекта Российской Федерации, в случае наделения федеральным законом и (или)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городских, сельских поселений, всего</t>
  </si>
  <si>
    <t>2105</t>
  </si>
  <si>
    <t>1.6.3.1. осуществление полномочий по расчету и предоставлению дотаций бюджетам поселений за счет средств областного бюджета</t>
  </si>
  <si>
    <t>2106</t>
  </si>
  <si>
    <t>ст.19 п.3</t>
  </si>
  <si>
    <t>Постановление Правительства Воронежской области от 12.12.2017 № 1013 "О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бюджетов"</t>
  </si>
  <si>
    <t xml:space="preserve"> </t>
  </si>
  <si>
    <t>1.6.4. по предоставлению иных межбюджетных трансфертов, всего</t>
  </si>
  <si>
    <t>2200</t>
  </si>
  <si>
    <t>1.6.4.1. бюджетам городского, сельского поселения в случае заключения соглашения с органами местного самоуправления отдельных поселений, входящих в состав муниципального района, о передаче им осуществления части своих полномочий по решению вопросов местного значения, всего</t>
  </si>
  <si>
    <t>2201</t>
  </si>
  <si>
    <t>1.6.4.1.6. осуществление дорожной деятельности в отношении автомобильных дорог местного значения</t>
  </si>
  <si>
    <t>2207</t>
  </si>
  <si>
    <t>Закон Воронежской области от 02.12.2010 № 121-ОЗ "Об автомобильных дорогах и о дорожной деятельности на территории Воронежской области"</t>
  </si>
  <si>
    <t>14.12.2010, не установлен</t>
  </si>
  <si>
    <t>0409</t>
  </si>
  <si>
    <t>Федеральный закон от 08.11.2007 № 257-ФЗ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</t>
  </si>
  <si>
    <t>14.11.2007, не установлен</t>
  </si>
  <si>
    <t>1.6.4.2. в иных случаях, не связанных с заключением соглашений, предусмотренных в подпункте 1.6.4.1, всего</t>
  </si>
  <si>
    <t>2300</t>
  </si>
  <si>
    <t>1.6.4.2.3. обеспечение мероприятий по модернизации систем коммунальной инфраструктуры, закупка техники для жилищно-коммунального хозяйства</t>
  </si>
  <si>
    <t>2303</t>
  </si>
  <si>
    <t>Закон Воронежской области от 14.12.2021 № 126-ОЗ "Об областном бюджете на 2022 год и на плановый период 2023 и 2024 годов"</t>
  </si>
  <si>
    <t>01.01.2022 – 31.12.2022</t>
  </si>
  <si>
    <t>1.6.4.2.6. обеспечение мероприятий по капитальному ремонту многоквартирных домов и переселению граждан из аварийного жилищного фонда</t>
  </si>
  <si>
    <t>2306</t>
  </si>
  <si>
    <t>1403</t>
  </si>
  <si>
    <t>1.6.4.2.10. организация проведения оплачиваемых общественных работ</t>
  </si>
  <si>
    <t>2310</t>
  </si>
  <si>
    <t>Закон Российской Федерации от 19.04.1991 № 1032-1 "О занятости населения в Российской Федерации"</t>
  </si>
  <si>
    <t>ст.7.2</t>
  </si>
  <si>
    <t>31.08.2004, не установлен</t>
  </si>
  <si>
    <t>Постановление Правительства Воронежской области от 25.12.2013 № 1163 "Об утверждении государственной программы Воронежской области "Управление государственными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Воронежской области"</t>
  </si>
  <si>
    <t>0401</t>
  </si>
  <si>
    <t>Закон Воронежской области от 08.06.2012 № 74-ОЗ "О регулировании отдельных отношений в сфере занятости населения на территории Воронежской области"</t>
  </si>
  <si>
    <t>26.06.2012, не установлен</t>
  </si>
  <si>
    <t>1.6.4.2.11. развитие систем водоснабжения и водоотведения</t>
  </si>
  <si>
    <t>2311</t>
  </si>
  <si>
    <t>Закон Воронежской области от 10.11.2014 № 148-ОЗ "О закреплении отдельных вопросов местного значения за сельскими поселениями Воронежской области"</t>
  </si>
  <si>
    <t>10.11.2014, не установлен</t>
  </si>
  <si>
    <t>Постановление Правительства Воронежской области от 31.12.2015 № 1060 "Об утверждении государственной программы Воронежской области "Обеспечение качественными жилищно-коммунальными услугами населения Воронежской области"</t>
  </si>
  <si>
    <t>ст.Приложение № 15</t>
  </si>
  <si>
    <t>15.01.2016, не установлен</t>
  </si>
  <si>
    <t>0505</t>
  </si>
  <si>
    <t>Федеральный закон от 07.12.2011 № 416-ФЗ "О водоснабжении и водоотведении"</t>
  </si>
  <si>
    <t>01.01.2012, не установлен</t>
  </si>
  <si>
    <t>1.6.4.2.12. софинансирование расходов на уличное освещение</t>
  </si>
  <si>
    <t>2312</t>
  </si>
  <si>
    <t>Постановление Правительства Воронежской области от 30.12.2013 № 1181 "Об утверждении государственной программы Воронежской области "Энергоэффективность и развитие энергетики"</t>
  </si>
  <si>
    <t>ст.Приложение № 3</t>
  </si>
  <si>
    <t>30.12.2013, не установлен</t>
  </si>
  <si>
    <t>0503</t>
  </si>
  <si>
    <t>1.6.4.2.15. компенсация дополнительных расходов, возникающих в результате решений, принятых органами власти другого уровня</t>
  </si>
  <si>
    <t>2315</t>
  </si>
  <si>
    <t>Федеральный закон от 21.12.1994 № 69-ФЗ "О пожарной безопасности"</t>
  </si>
  <si>
    <t>ст.19</t>
  </si>
  <si>
    <t>Закон Воронежской области от 02.12.2004 № 87-ОЗ "О пожарной безопасности в Воронежской области"</t>
  </si>
  <si>
    <t>27.11.2007, не установлен</t>
  </si>
  <si>
    <t>1.6.4.2.17. поддержкя мер по обеспечению сбалансированности бюджетов, долевое финансирование приоритетных социально значимых расходов, компенсация дополнительных расходов поселений</t>
  </si>
  <si>
    <t>2317</t>
  </si>
  <si>
    <t>1.6.4.2.22. обеспечение повышения качества жизни населения через сохранение и развитие муниципальной культуры</t>
  </si>
  <si>
    <t>2322</t>
  </si>
  <si>
    <t>1.6.4.2.29. Мероприятия в области обращения с отходами</t>
  </si>
  <si>
    <t>2329</t>
  </si>
  <si>
    <t>0412
0502
0503
0605</t>
  </si>
  <si>
    <t>1.7. Условно утвержденные расходы на первый и второй годы планового периода в соответствии с решением о местном бюджете муниципальног района</t>
  </si>
  <si>
    <t>2400</t>
  </si>
  <si>
    <t>9999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</si>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</sst>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8"/>
      <color rgb="FFFF0000"/>
      <name val="Times New Roman Cyr"/>
    </font>
    <font>
      <sz val="10"/>
      <color rgb="FFFF0000"/>
      <name val="Arial Cyr"/>
    </font>
    <font>
      <sz val="8"/>
      <color rgb="FFFF0000"/>
      <name val="Times New Roman"/>
    </font>
    <font>
      <u/>
      <sz val="10"/>
      <color rgb="FF000000"/>
      <name val="Arial Cy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4">
    <xf numFmtId="0" fontId="0" fillId="0" borderId="0"/>
    <xf numFmtId="0" fontId="1" fillId="0" borderId="1"/>
    <xf numFmtId="0" fontId="2" fillId="0" borderId="1">
      <alignment horizontal="right" vertical="top"/>
    </xf>
    <xf numFmtId="0" fontId="1" fillId="0" borderId="1">
      <alignment horizontal="center" vertical="top"/>
    </xf>
    <xf numFmtId="0" fontId="1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horizontal="left" vertical="top"/>
    </xf>
    <xf numFmtId="0" fontId="5" fillId="0" borderId="1">
      <alignment vertical="top"/>
    </xf>
    <xf numFmtId="0" fontId="2" fillId="0" borderId="1">
      <alignment vertical="top"/>
    </xf>
    <xf numFmtId="0" fontId="2" fillId="2" borderId="1">
      <alignment horizontal="left" vertical="top"/>
    </xf>
    <xf numFmtId="49" fontId="2" fillId="2" borderId="1">
      <alignment vertical="top"/>
    </xf>
    <xf numFmtId="0" fontId="2" fillId="2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0" fontId="3" fillId="0" borderId="3">
      <alignment horizontal="center" vertical="top"/>
    </xf>
    <xf numFmtId="0" fontId="3" fillId="0" borderId="4">
      <alignment horizontal="center" vertical="top"/>
    </xf>
    <xf numFmtId="49" fontId="7" fillId="0" borderId="4">
      <alignment horizontal="left" vertical="top" wrapText="1"/>
    </xf>
    <xf numFmtId="49" fontId="7" fillId="2" borderId="3">
      <alignment horizontal="center" vertical="top" shrinkToFi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9" fontId="7" fillId="2" borderId="3">
      <alignment horizontal="center" vertical="top" wrapText="1"/>
    </xf>
    <xf numFmtId="4" fontId="7" fillId="2" borderId="3">
      <alignment horizontal="right" vertical="top" shrinkToFit="1"/>
    </xf>
    <xf numFmtId="49" fontId="3" fillId="0" borderId="4">
      <alignment horizontal="left" vertical="top" wrapText="1"/>
    </xf>
    <xf numFmtId="49" fontId="3" fillId="2" borderId="3">
      <alignment horizontal="center" vertical="top" shrinkToFit="1"/>
    </xf>
    <xf numFmtId="49" fontId="3" fillId="0" borderId="4">
      <alignment horizontal="center" vertical="top" wrapText="1"/>
    </xf>
    <xf numFmtId="49" fontId="3" fillId="0" borderId="3">
      <alignment horizontal="center" vertical="top" wrapText="1"/>
    </xf>
    <xf numFmtId="0" fontId="3" fillId="0" borderId="4">
      <alignment horizontal="center" vertical="top" wrapText="1"/>
    </xf>
    <xf numFmtId="0" fontId="3" fillId="0" borderId="3">
      <alignment horizontal="center" vertical="top" wrapText="1"/>
    </xf>
    <xf numFmtId="49" fontId="3" fillId="2" borderId="3">
      <alignment horizontal="left" vertical="top" wrapText="1"/>
    </xf>
    <xf numFmtId="4" fontId="3" fillId="2" borderId="3">
      <alignment horizontal="right" vertical="top" shrinkToFit="1"/>
    </xf>
    <xf numFmtId="49" fontId="3" fillId="2" borderId="3">
      <alignment horizontal="center" vertical="top" wrapTex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12" fillId="0" borderId="0"/>
    <xf numFmtId="0" fontId="12" fillId="0" borderId="0"/>
    <xf numFmtId="0" fontId="12" fillId="0" borderId="0"/>
    <xf numFmtId="0" fontId="1" fillId="0" borderId="1"/>
    <xf numFmtId="0" fontId="1" fillId="0" borderId="1"/>
    <xf numFmtId="0" fontId="1" fillId="3" borderId="1">
      <alignment vertical="top"/>
    </xf>
    <xf numFmtId="49" fontId="3" fillId="0" borderId="3">
      <alignment horizontal="center" vertical="center" wrapText="1"/>
    </xf>
    <xf numFmtId="49" fontId="1" fillId="3" borderId="1">
      <alignment vertical="top"/>
    </xf>
    <xf numFmtId="49" fontId="7" fillId="0" borderId="4">
      <alignment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/>
    </xf>
    <xf numFmtId="49" fontId="7" fillId="2" borderId="11">
      <alignment horizontal="center" vertical="top"/>
    </xf>
    <xf numFmtId="49" fontId="1" fillId="2" borderId="1"/>
    <xf numFmtId="49" fontId="3" fillId="0" borderId="3">
      <alignment horizontal="center" vertical="center" wrapText="1"/>
    </xf>
    <xf numFmtId="49" fontId="7" fillId="0" borderId="11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0" fontId="1" fillId="3" borderId="10">
      <alignment vertical="top"/>
    </xf>
    <xf numFmtId="4" fontId="7" fillId="2" borderId="1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0" fontId="2" fillId="0" borderId="12">
      <alignment horizontal="center" vertical="center" wrapText="1"/>
    </xf>
    <xf numFmtId="0" fontId="2" fillId="0" borderId="12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8" fillId="0" borderId="3">
      <alignment horizontal="center" vertical="center" wrapText="1"/>
    </xf>
    <xf numFmtId="0" fontId="9" fillId="3" borderId="1">
      <alignment vertical="top"/>
    </xf>
    <xf numFmtId="4" fontId="10" fillId="2" borderId="3">
      <alignment horizontal="right" vertical="top" shrinkToFit="1"/>
    </xf>
    <xf numFmtId="49" fontId="10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1" fillId="0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top" wrapText="1" shrinkToFit="1"/>
    </xf>
  </cellStyleXfs>
  <cellXfs count="11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3" applyNumberFormat="1" applyProtection="1">
      <alignment horizontal="center" vertical="top"/>
    </xf>
    <xf numFmtId="0" fontId="1" fillId="0" borderId="1" xfId="4" applyNumberFormat="1" applyProtection="1">
      <alignment horizontal="left" vertical="top"/>
    </xf>
    <xf numFmtId="49" fontId="3" fillId="0" borderId="1" xfId="5" applyNumberFormat="1" applyProtection="1">
      <alignment horizontal="center" vertical="top" shrinkToFit="1"/>
    </xf>
    <xf numFmtId="0" fontId="1" fillId="0" borderId="1" xfId="7" applyNumberFormat="1" applyProtection="1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9" applyNumberFormat="1" applyProtection="1">
      <alignment horizontal="left" vertical="top"/>
    </xf>
    <xf numFmtId="0" fontId="2" fillId="0" borderId="1" xfId="11" applyNumberFormat="1" applyProtection="1">
      <alignment vertical="top"/>
    </xf>
    <xf numFmtId="49" fontId="2" fillId="2" borderId="1" xfId="13" applyNumberFormat="1" applyProtection="1">
      <alignment vertical="top"/>
    </xf>
    <xf numFmtId="0" fontId="2" fillId="2" borderId="1" xfId="14" applyNumberFormat="1" applyProtection="1">
      <alignment vertical="top"/>
    </xf>
    <xf numFmtId="49" fontId="1" fillId="0" borderId="1" xfId="21" applyNumberFormat="1" applyProtection="1"/>
    <xf numFmtId="0" fontId="3" fillId="0" borderId="3" xfId="36" applyNumberFormat="1" applyProtection="1">
      <alignment horizontal="center" vertical="top"/>
    </xf>
    <xf numFmtId="0" fontId="3" fillId="0" borderId="4" xfId="37" applyNumberFormat="1" applyProtection="1">
      <alignment horizontal="center" vertical="top"/>
    </xf>
    <xf numFmtId="49" fontId="7" fillId="0" borderId="4" xfId="38" applyNumberFormat="1" applyProtection="1">
      <alignment horizontal="left" vertical="top" wrapText="1"/>
    </xf>
    <xf numFmtId="49" fontId="7" fillId="2" borderId="3" xfId="39" applyNumberFormat="1" applyProtection="1">
      <alignment horizontal="center" vertical="top" shrinkToFit="1"/>
    </xf>
    <xf numFmtId="49" fontId="7" fillId="0" borderId="3" xfId="40" applyNumberFormat="1" applyProtection="1">
      <alignment horizontal="center" vertical="top"/>
    </xf>
    <xf numFmtId="0" fontId="7" fillId="0" borderId="3" xfId="41" applyNumberFormat="1" applyProtection="1">
      <alignment horizontal="center" vertical="top"/>
    </xf>
    <xf numFmtId="49" fontId="7" fillId="2" borderId="3" xfId="42" applyNumberFormat="1" applyProtection="1">
      <alignment horizontal="center" vertical="top" wrapText="1"/>
    </xf>
    <xf numFmtId="4" fontId="7" fillId="2" borderId="3" xfId="43" applyNumberFormat="1" applyProtection="1">
      <alignment horizontal="right" vertical="top" shrinkToFit="1"/>
    </xf>
    <xf numFmtId="49" fontId="3" fillId="0" borderId="4" xfId="44" applyNumberFormat="1" applyProtection="1">
      <alignment horizontal="left" vertical="top" wrapText="1"/>
    </xf>
    <xf numFmtId="49" fontId="3" fillId="2" borderId="3" xfId="45" applyNumberFormat="1" applyProtection="1">
      <alignment horizontal="center" vertical="top" shrinkToFit="1"/>
    </xf>
    <xf numFmtId="49" fontId="3" fillId="0" borderId="4" xfId="46" applyNumberFormat="1" applyProtection="1">
      <alignment horizontal="center" vertical="top" wrapText="1"/>
    </xf>
    <xf numFmtId="49" fontId="3" fillId="0" borderId="3" xfId="47" applyNumberFormat="1" applyProtection="1">
      <alignment horizontal="center" vertical="top" wrapText="1"/>
    </xf>
    <xf numFmtId="0" fontId="3" fillId="0" borderId="4" xfId="48" applyNumberFormat="1" applyProtection="1">
      <alignment horizontal="center" vertical="top" wrapText="1"/>
    </xf>
    <xf numFmtId="0" fontId="3" fillId="0" borderId="3" xfId="49" applyNumberFormat="1" applyProtection="1">
      <alignment horizontal="center" vertical="top" wrapText="1"/>
    </xf>
    <xf numFmtId="49" fontId="3" fillId="2" borderId="3" xfId="50" applyNumberFormat="1" applyProtection="1">
      <alignment horizontal="left" vertical="top" wrapText="1"/>
    </xf>
    <xf numFmtId="4" fontId="3" fillId="2" borderId="3" xfId="51" applyNumberFormat="1" applyProtection="1">
      <alignment horizontal="right" vertical="top" shrinkToFit="1"/>
    </xf>
    <xf numFmtId="49" fontId="3" fillId="2" borderId="3" xfId="52" applyNumberFormat="1" applyProtection="1">
      <alignment horizontal="center" vertical="top" wrapText="1"/>
    </xf>
    <xf numFmtId="49" fontId="3" fillId="0" borderId="7" xfId="53" applyNumberFormat="1" applyProtection="1">
      <alignment horizontal="center" vertical="top" shrinkToFit="1"/>
    </xf>
    <xf numFmtId="49" fontId="7" fillId="0" borderId="8" xfId="54" applyNumberFormat="1" applyProtection="1">
      <alignment horizontal="left" vertical="top" wrapText="1"/>
    </xf>
    <xf numFmtId="49" fontId="7" fillId="0" borderId="9" xfId="55" applyNumberFormat="1" applyProtection="1">
      <alignment horizontal="center" vertical="top"/>
    </xf>
    <xf numFmtId="0" fontId="7" fillId="0" borderId="9" xfId="56" applyNumberFormat="1" applyProtection="1">
      <alignment horizontal="center" vertical="top"/>
    </xf>
    <xf numFmtId="4" fontId="7" fillId="2" borderId="9" xfId="57" applyNumberFormat="1" applyProtection="1">
      <alignment horizontal="right" vertical="top" shrinkToFit="1"/>
    </xf>
    <xf numFmtId="0" fontId="2" fillId="0" borderId="1" xfId="58" applyNumberFormat="1" applyProtection="1">
      <alignment horizontal="left" vertical="top" wrapText="1"/>
    </xf>
    <xf numFmtId="49" fontId="2" fillId="2" borderId="1" xfId="59" applyNumberFormat="1" applyProtection="1">
      <alignment horizontal="center" vertical="top"/>
    </xf>
    <xf numFmtId="49" fontId="2" fillId="0" borderId="1" xfId="60" applyNumberFormat="1" applyProtection="1">
      <alignment horizontal="center" vertical="top"/>
    </xf>
    <xf numFmtId="0" fontId="1" fillId="0" borderId="1" xfId="4" applyNumberFormat="1" applyProtection="1">
      <alignment horizontal="left" vertical="top"/>
    </xf>
    <xf numFmtId="0" fontId="1" fillId="0" borderId="1" xfId="4">
      <alignment horizontal="left" vertical="top"/>
    </xf>
    <xf numFmtId="0" fontId="2" fillId="0" borderId="1" xfId="2" applyNumberFormat="1" applyProtection="1">
      <alignment horizontal="right" vertical="top"/>
    </xf>
    <xf numFmtId="0" fontId="2" fillId="0" borderId="1" xfId="2">
      <alignment horizontal="right" vertical="top"/>
    </xf>
    <xf numFmtId="0" fontId="1" fillId="0" borderId="1" xfId="3" applyNumberFormat="1" applyProtection="1">
      <alignment horizontal="center" vertical="top"/>
    </xf>
    <xf numFmtId="0" fontId="1" fillId="0" borderId="1" xfId="3">
      <alignment horizontal="center" vertical="top"/>
    </xf>
    <xf numFmtId="0" fontId="2" fillId="0" borderId="1" xfId="9" applyNumberFormat="1" applyProtection="1">
      <alignment horizontal="left" vertical="top"/>
    </xf>
    <xf numFmtId="0" fontId="2" fillId="0" borderId="1" xfId="9">
      <alignment horizontal="left" vertical="top"/>
    </xf>
    <xf numFmtId="0" fontId="2" fillId="0" borderId="1" xfId="8" applyNumberFormat="1" applyProtection="1">
      <alignment horizontal="center" vertical="top"/>
    </xf>
    <xf numFmtId="0" fontId="2" fillId="0" borderId="1" xfId="8">
      <alignment horizontal="center" vertical="top"/>
    </xf>
    <xf numFmtId="0" fontId="1" fillId="0" borderId="1" xfId="7" applyNumberFormat="1" applyProtection="1">
      <alignment vertical="top"/>
    </xf>
    <xf numFmtId="0" fontId="1" fillId="0" borderId="1" xfId="7">
      <alignment vertical="top"/>
    </xf>
    <xf numFmtId="0" fontId="2" fillId="0" borderId="1" xfId="11" applyNumberFormat="1" applyProtection="1">
      <alignment vertical="top"/>
    </xf>
    <xf numFmtId="0" fontId="2" fillId="0" borderId="1" xfId="11">
      <alignment vertical="top"/>
    </xf>
    <xf numFmtId="0" fontId="1" fillId="0" borderId="1" xfId="1" applyNumberFormat="1" applyProtection="1"/>
    <xf numFmtId="0" fontId="1" fillId="0" borderId="1" xfId="1"/>
    <xf numFmtId="49" fontId="6" fillId="0" borderId="3" xfId="34" applyNumberFormat="1" applyProtection="1">
      <alignment horizontal="center" vertical="center" wrapText="1"/>
    </xf>
    <xf numFmtId="49" fontId="6" fillId="0" borderId="3" xfId="34">
      <alignment horizontal="center" vertical="center" wrapText="1"/>
    </xf>
    <xf numFmtId="49" fontId="3" fillId="2" borderId="4" xfId="19" applyNumberFormat="1" applyProtection="1">
      <alignment horizontal="center" vertical="center" wrapText="1"/>
    </xf>
    <xf numFmtId="49" fontId="3" fillId="2" borderId="4" xfId="19">
      <alignment horizontal="center" vertical="center" wrapText="1"/>
    </xf>
    <xf numFmtId="49" fontId="3" fillId="0" borderId="3" xfId="22" applyNumberFormat="1" applyProtection="1">
      <alignment horizontal="center" vertical="center"/>
    </xf>
    <xf numFmtId="49" fontId="3" fillId="0" borderId="3" xfId="22">
      <alignment horizontal="center" vertical="center"/>
    </xf>
    <xf numFmtId="49" fontId="3" fillId="0" borderId="3" xfId="17" applyNumberFormat="1" applyProtection="1">
      <alignment horizontal="center" vertical="center" wrapText="1"/>
    </xf>
    <xf numFmtId="49" fontId="3" fillId="0" borderId="3" xfId="17">
      <alignment horizontal="center" vertical="center" wrapText="1"/>
    </xf>
    <xf numFmtId="0" fontId="4" fillId="0" borderId="1" xfId="6" applyNumberFormat="1" applyProtection="1">
      <alignment horizontal="center" vertical="top" wrapText="1"/>
    </xf>
    <xf numFmtId="0" fontId="4" fillId="0" borderId="1" xfId="6">
      <alignment horizontal="center" vertical="top" wrapText="1"/>
    </xf>
    <xf numFmtId="0" fontId="5" fillId="0" borderId="1" xfId="10" applyNumberFormat="1" applyProtection="1">
      <alignment vertical="top"/>
    </xf>
    <xf numFmtId="0" fontId="5" fillId="0" borderId="1" xfId="10">
      <alignment vertical="top"/>
    </xf>
    <xf numFmtId="0" fontId="2" fillId="2" borderId="1" xfId="12" applyNumberFormat="1" applyProtection="1">
      <alignment horizontal="left" vertical="top"/>
    </xf>
    <xf numFmtId="0" fontId="2" fillId="2" borderId="1" xfId="12">
      <alignment horizontal="left" vertical="top"/>
    </xf>
    <xf numFmtId="49" fontId="3" fillId="0" borderId="3" xfId="16" applyNumberFormat="1" applyProtection="1">
      <alignment horizontal="center" vertical="center" wrapText="1"/>
    </xf>
    <xf numFmtId="49" fontId="3" fillId="0" borderId="3" xfId="16">
      <alignment horizontal="center" vertical="center" wrapText="1"/>
    </xf>
    <xf numFmtId="49" fontId="3" fillId="0" borderId="2" xfId="15" applyNumberFormat="1" applyBorder="1" applyProtection="1">
      <alignment horizontal="center" vertical="center" wrapText="1"/>
    </xf>
    <xf numFmtId="49" fontId="3" fillId="0" borderId="5" xfId="15" applyNumberFormat="1" applyBorder="1" applyProtection="1">
      <alignment horizontal="center" vertical="center" wrapText="1"/>
    </xf>
    <xf numFmtId="49" fontId="3" fillId="0" borderId="6" xfId="15" applyNumberFormat="1" applyBorder="1" applyProtection="1">
      <alignment horizontal="center" vertical="center" wrapText="1"/>
    </xf>
    <xf numFmtId="49" fontId="3" fillId="0" borderId="3" xfId="18" applyNumberFormat="1" applyProtection="1">
      <alignment horizontal="center" vertical="center" wrapText="1"/>
    </xf>
    <xf numFmtId="49" fontId="3" fillId="0" borderId="3" xfId="18">
      <alignment horizontal="center" vertical="center" wrapText="1"/>
    </xf>
    <xf numFmtId="49" fontId="3" fillId="0" borderId="3" xfId="20" applyNumberFormat="1" applyProtection="1">
      <alignment horizontal="center" vertical="center" wrapText="1"/>
    </xf>
    <xf numFmtId="49" fontId="3" fillId="0" borderId="3" xfId="20">
      <alignment horizontal="center" vertical="center" wrapText="1"/>
    </xf>
    <xf numFmtId="49" fontId="6" fillId="0" borderId="3" xfId="35" applyNumberFormat="1" applyProtection="1">
      <alignment horizontal="center" vertical="center" wrapText="1"/>
    </xf>
    <xf numFmtId="49" fontId="6" fillId="0" borderId="3" xfId="35">
      <alignment horizontal="center" vertical="center" wrapText="1"/>
    </xf>
    <xf numFmtId="49" fontId="3" fillId="0" borderId="3" xfId="26" applyNumberFormat="1" applyProtection="1">
      <alignment horizontal="center" vertical="center" wrapText="1"/>
    </xf>
    <xf numFmtId="49" fontId="3" fillId="0" borderId="3" xfId="26">
      <alignment horizontal="center" vertical="center" wrapText="1"/>
    </xf>
    <xf numFmtId="49" fontId="3" fillId="0" borderId="3" xfId="23" applyNumberFormat="1" applyProtection="1">
      <alignment horizontal="center" vertical="center" wrapText="1"/>
    </xf>
    <xf numFmtId="49" fontId="3" fillId="0" borderId="3" xfId="23">
      <alignment horizontal="center" vertical="center" wrapText="1"/>
    </xf>
    <xf numFmtId="49" fontId="3" fillId="0" borderId="3" xfId="24" applyNumberFormat="1" applyProtection="1">
      <alignment horizontal="center" vertical="center" wrapText="1"/>
    </xf>
    <xf numFmtId="49" fontId="3" fillId="0" borderId="3" xfId="24">
      <alignment horizontal="center" vertical="center" wrapText="1"/>
    </xf>
    <xf numFmtId="49" fontId="3" fillId="0" borderId="3" xfId="25" applyNumberFormat="1" applyProtection="1">
      <alignment horizontal="center" vertical="center" wrapText="1"/>
    </xf>
    <xf numFmtId="49" fontId="3" fillId="0" borderId="3" xfId="25">
      <alignment horizontal="center" vertical="center" wrapText="1"/>
    </xf>
    <xf numFmtId="49" fontId="3" fillId="0" borderId="3" xfId="32" applyNumberFormat="1" applyProtection="1">
      <alignment horizontal="center" vertical="center" wrapText="1"/>
    </xf>
    <xf numFmtId="49" fontId="3" fillId="0" borderId="3" xfId="32">
      <alignment horizontal="center" vertical="center" wrapText="1"/>
    </xf>
    <xf numFmtId="49" fontId="3" fillId="0" borderId="3" xfId="31" applyNumberFormat="1" applyProtection="1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30" applyNumberFormat="1" applyProtection="1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29" applyNumberFormat="1" applyProtection="1">
      <alignment horizontal="center" vertical="center" wrapText="1"/>
    </xf>
    <xf numFmtId="49" fontId="3" fillId="0" borderId="3" xfId="29">
      <alignment horizontal="center" vertical="center" wrapText="1"/>
    </xf>
    <xf numFmtId="49" fontId="3" fillId="0" borderId="3" xfId="28" applyNumberFormat="1" applyProtection="1">
      <alignment horizontal="center" vertical="center" wrapText="1"/>
    </xf>
    <xf numFmtId="49" fontId="3" fillId="0" borderId="3" xfId="28">
      <alignment horizontal="center" vertical="center" wrapText="1"/>
    </xf>
    <xf numFmtId="49" fontId="3" fillId="0" borderId="3" xfId="27" applyNumberFormat="1" applyProtection="1">
      <alignment horizontal="center" vertical="center" wrapText="1"/>
    </xf>
    <xf numFmtId="49" fontId="3" fillId="0" borderId="3" xfId="27">
      <alignment horizontal="center" vertical="center" wrapText="1"/>
    </xf>
    <xf numFmtId="49" fontId="6" fillId="0" borderId="2" xfId="34" applyNumberFormat="1" applyBorder="1" applyProtection="1">
      <alignment horizontal="center" vertical="center" wrapText="1"/>
    </xf>
    <xf numFmtId="49" fontId="6" fillId="0" borderId="5" xfId="34" applyNumberFormat="1" applyBorder="1" applyProtection="1">
      <alignment horizontal="center" vertical="center" wrapText="1"/>
    </xf>
    <xf numFmtId="49" fontId="6" fillId="0" borderId="6" xfId="34" applyNumberFormat="1" applyBorder="1" applyProtection="1">
      <alignment horizontal="center" vertical="center" wrapText="1"/>
    </xf>
    <xf numFmtId="49" fontId="3" fillId="2" borderId="3" xfId="50" applyNumberFormat="1" applyProtection="1">
      <alignment horizontal="left" vertical="top" wrapText="1"/>
    </xf>
    <xf numFmtId="49" fontId="3" fillId="2" borderId="3" xfId="50">
      <alignment horizontal="left" vertical="top" wrapText="1"/>
    </xf>
    <xf numFmtId="49" fontId="3" fillId="2" borderId="3" xfId="45" applyNumberFormat="1" applyProtection="1">
      <alignment horizontal="center" vertical="top" shrinkToFit="1"/>
    </xf>
    <xf numFmtId="49" fontId="3" fillId="2" borderId="3" xfId="45">
      <alignment horizontal="center" vertical="top" shrinkToFit="1"/>
    </xf>
    <xf numFmtId="49" fontId="3" fillId="2" borderId="3" xfId="33" applyNumberFormat="1" applyProtection="1">
      <alignment horizontal="center" vertical="center" wrapText="1"/>
    </xf>
    <xf numFmtId="49" fontId="3" fillId="2" borderId="3" xfId="33">
      <alignment horizontal="center" vertical="center" wrapText="1"/>
    </xf>
    <xf numFmtId="49" fontId="3" fillId="2" borderId="3" xfId="52" applyNumberFormat="1" applyProtection="1">
      <alignment horizontal="center" vertical="top" wrapText="1"/>
    </xf>
    <xf numFmtId="49" fontId="3" fillId="2" borderId="3" xfId="52">
      <alignment horizontal="center" vertical="top" wrapText="1"/>
    </xf>
    <xf numFmtId="49" fontId="3" fillId="0" borderId="2" xfId="44" applyNumberFormat="1" applyBorder="1" applyProtection="1">
      <alignment horizontal="left" vertical="top" wrapText="1"/>
    </xf>
    <xf numFmtId="49" fontId="3" fillId="0" borderId="6" xfId="44" applyNumberFormat="1" applyBorder="1" applyProtection="1">
      <alignment horizontal="left" vertical="top" wrapText="1"/>
    </xf>
    <xf numFmtId="49" fontId="3" fillId="0" borderId="5" xfId="44" applyNumberFormat="1" applyBorder="1" applyProtection="1">
      <alignment horizontal="left" vertical="top" wrapText="1"/>
    </xf>
    <xf numFmtId="0" fontId="1" fillId="0" borderId="1" xfId="61" applyNumberFormat="1" applyProtection="1">
      <alignment horizontal="left" wrapText="1"/>
    </xf>
    <xf numFmtId="0" fontId="1" fillId="0" borderId="1" xfId="61">
      <alignment horizontal="left" wrapText="1"/>
    </xf>
  </cellXfs>
  <cellStyles count="144">
    <cellStyle name="br" xfId="64"/>
    <cellStyle name="col" xfId="63"/>
    <cellStyle name="st141" xfId="61"/>
    <cellStyle name="st142" xfId="143"/>
    <cellStyle name="style0" xfId="65"/>
    <cellStyle name="td" xfId="66"/>
    <cellStyle name="tr" xfId="62"/>
    <cellStyle name="xl100" xfId="27"/>
    <cellStyle name="xl101" xfId="28"/>
    <cellStyle name="xl102" xfId="29"/>
    <cellStyle name="xl103" xfId="14"/>
    <cellStyle name="xl104" xfId="30"/>
    <cellStyle name="xl105" xfId="41"/>
    <cellStyle name="xl106" xfId="48"/>
    <cellStyle name="xl107" xfId="56"/>
    <cellStyle name="xl108" xfId="102"/>
    <cellStyle name="xl109" xfId="31"/>
    <cellStyle name="xl110" xfId="32"/>
    <cellStyle name="xl111" xfId="49"/>
    <cellStyle name="xl112" xfId="103"/>
    <cellStyle name="xl113" xfId="18"/>
    <cellStyle name="xl114" xfId="19"/>
    <cellStyle name="xl115" xfId="33"/>
    <cellStyle name="xl116" xfId="57"/>
    <cellStyle name="xl117" xfId="20"/>
    <cellStyle name="xl118" xfId="104"/>
    <cellStyle name="xl119" xfId="105"/>
    <cellStyle name="xl120" xfId="106"/>
    <cellStyle name="xl121" xfId="107"/>
    <cellStyle name="xl122" xfId="108"/>
    <cellStyle name="xl123" xfId="109"/>
    <cellStyle name="xl124" xfId="110"/>
    <cellStyle name="xl125" xfId="111"/>
    <cellStyle name="xl126" xfId="112"/>
    <cellStyle name="xl127" xfId="113"/>
    <cellStyle name="xl128" xfId="114"/>
    <cellStyle name="xl129" xfId="115"/>
    <cellStyle name="xl130" xfId="116"/>
    <cellStyle name="xl131" xfId="117"/>
    <cellStyle name="xl132" xfId="118"/>
    <cellStyle name="xl133" xfId="119"/>
    <cellStyle name="xl134" xfId="120"/>
    <cellStyle name="xl135" xfId="121"/>
    <cellStyle name="xl136" xfId="122"/>
    <cellStyle name="xl137" xfId="123"/>
    <cellStyle name="xl138" xfId="124"/>
    <cellStyle name="xl139" xfId="125"/>
    <cellStyle name="xl140" xfId="126"/>
    <cellStyle name="xl141" xfId="127"/>
    <cellStyle name="xl142" xfId="128"/>
    <cellStyle name="xl143" xfId="129"/>
    <cellStyle name="xl144" xfId="130"/>
    <cellStyle name="xl145" xfId="131"/>
    <cellStyle name="xl146" xfId="132"/>
    <cellStyle name="xl147" xfId="133"/>
    <cellStyle name="xl148" xfId="134"/>
    <cellStyle name="xl149" xfId="135"/>
    <cellStyle name="xl150" xfId="136"/>
    <cellStyle name="xl151" xfId="137"/>
    <cellStyle name="xl152" xfId="138"/>
    <cellStyle name="xl153" xfId="139"/>
    <cellStyle name="xl154" xfId="140"/>
    <cellStyle name="xl155" xfId="141"/>
    <cellStyle name="xl156" xfId="142"/>
    <cellStyle name="xl21" xfId="67"/>
    <cellStyle name="xl22" xfId="1"/>
    <cellStyle name="xl23" xfId="9"/>
    <cellStyle name="xl24" xfId="68"/>
    <cellStyle name="xl25" xfId="36"/>
    <cellStyle name="xl26" xfId="69"/>
    <cellStyle name="xl27" xfId="38"/>
    <cellStyle name="xl28" xfId="44"/>
    <cellStyle name="xl29" xfId="70"/>
    <cellStyle name="xl30" xfId="58"/>
    <cellStyle name="xl31" xfId="71"/>
    <cellStyle name="xl32" xfId="13"/>
    <cellStyle name="xl33" xfId="72"/>
    <cellStyle name="xl34" xfId="39"/>
    <cellStyle name="xl35" xfId="73"/>
    <cellStyle name="xl36" xfId="45"/>
    <cellStyle name="xl37" xfId="74"/>
    <cellStyle name="xl38" xfId="59"/>
    <cellStyle name="xl39" xfId="75"/>
    <cellStyle name="xl40" xfId="11"/>
    <cellStyle name="xl41" xfId="76"/>
    <cellStyle name="xl42" xfId="40"/>
    <cellStyle name="xl43" xfId="46"/>
    <cellStyle name="xl44" xfId="77"/>
    <cellStyle name="xl45" xfId="8"/>
    <cellStyle name="xl46" xfId="78"/>
    <cellStyle name="xl47" xfId="79"/>
    <cellStyle name="xl48" xfId="80"/>
    <cellStyle name="xl49" xfId="22"/>
    <cellStyle name="xl50" xfId="81"/>
    <cellStyle name="xl51" xfId="82"/>
    <cellStyle name="xl52" xfId="83"/>
    <cellStyle name="xl53" xfId="84"/>
    <cellStyle name="xl54" xfId="85"/>
    <cellStyle name="xl55" xfId="86"/>
    <cellStyle name="xl56" xfId="47"/>
    <cellStyle name="xl57" xfId="87"/>
    <cellStyle name="xl58" xfId="42"/>
    <cellStyle name="xl59" xfId="88"/>
    <cellStyle name="xl60" xfId="89"/>
    <cellStyle name="xl61" xfId="37"/>
    <cellStyle name="xl62" xfId="50"/>
    <cellStyle name="xl63" xfId="60"/>
    <cellStyle name="xl64" xfId="90"/>
    <cellStyle name="xl65" xfId="43"/>
    <cellStyle name="xl66" xfId="91"/>
    <cellStyle name="xl67" xfId="51"/>
    <cellStyle name="xl68" xfId="92"/>
    <cellStyle name="xl69" xfId="17"/>
    <cellStyle name="xl70" xfId="93"/>
    <cellStyle name="xl71" xfId="94"/>
    <cellStyle name="xl72" xfId="95"/>
    <cellStyle name="xl73" xfId="96"/>
    <cellStyle name="xl74" xfId="7"/>
    <cellStyle name="xl75" xfId="97"/>
    <cellStyle name="xl76" xfId="98"/>
    <cellStyle name="xl77" xfId="99"/>
    <cellStyle name="xl78" xfId="34"/>
    <cellStyle name="xl79" xfId="6"/>
    <cellStyle name="xl80" xfId="35"/>
    <cellStyle name="xl81" xfId="3"/>
    <cellStyle name="xl82" xfId="2"/>
    <cellStyle name="xl83" xfId="10"/>
    <cellStyle name="xl84" xfId="12"/>
    <cellStyle name="xl85" xfId="4"/>
    <cellStyle name="xl86" xfId="100"/>
    <cellStyle name="xl87" xfId="52"/>
    <cellStyle name="xl88" xfId="101"/>
    <cellStyle name="xl89" xfId="5"/>
    <cellStyle name="xl90" xfId="21"/>
    <cellStyle name="xl91" xfId="53"/>
    <cellStyle name="xl92" xfId="15"/>
    <cellStyle name="xl93" xfId="54"/>
    <cellStyle name="xl94" xfId="16"/>
    <cellStyle name="xl95" xfId="55"/>
    <cellStyle name="xl96" xfId="23"/>
    <cellStyle name="xl97" xfId="24"/>
    <cellStyle name="xl98" xfId="25"/>
    <cellStyle name="xl99" xfId="2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155"/>
  <sheetViews>
    <sheetView showGridLines="0" tabSelected="1" topLeftCell="Y145" zoomScale="85" zoomScaleNormal="85" zoomScaleSheetLayoutView="85" zoomScalePageLayoutView="85" workbookViewId="0"/>
  </sheetViews>
  <sheetFormatPr defaultColWidth="9.109375" defaultRowHeight="14.4" x14ac:dyDescent="0.3"/>
  <cols>
    <col min="1" max="1" width="37.33203125" style="1" customWidth="1"/>
    <col min="2" max="2" width="5.44140625" style="1" customWidth="1"/>
    <col min="3" max="3" width="35.44140625" style="1" customWidth="1"/>
    <col min="4" max="4" width="9.33203125" style="1" customWidth="1"/>
    <col min="5" max="5" width="8.88671875" style="1" customWidth="1"/>
    <col min="6" max="6" width="9.109375" style="1" hidden="1"/>
    <col min="7" max="7" width="35.44140625" style="1" customWidth="1"/>
    <col min="8" max="8" width="9.33203125" style="1" customWidth="1"/>
    <col min="9" max="9" width="8.88671875" style="1" customWidth="1"/>
    <col min="10" max="10" width="7.109375" style="1" customWidth="1"/>
    <col min="11" max="11" width="35.44140625" style="1" customWidth="1"/>
    <col min="12" max="12" width="9.33203125" style="1" customWidth="1"/>
    <col min="13" max="13" width="8.88671875" style="1" customWidth="1"/>
    <col min="14" max="14" width="9.109375" style="1" hidden="1"/>
    <col min="15" max="15" width="35.44140625" style="1" customWidth="1"/>
    <col min="16" max="16" width="9.33203125" style="1" customWidth="1"/>
    <col min="17" max="17" width="8.88671875" style="1" customWidth="1"/>
    <col min="18" max="18" width="7.109375" style="1" customWidth="1"/>
    <col min="19" max="19" width="35.44140625" style="1" customWidth="1"/>
    <col min="20" max="20" width="9.33203125" style="1" customWidth="1"/>
    <col min="21" max="21" width="8.88671875" style="1" customWidth="1"/>
    <col min="22" max="22" width="9.109375" style="1" hidden="1"/>
    <col min="23" max="23" width="35.44140625" style="1" customWidth="1"/>
    <col min="24" max="24" width="9.33203125" style="1" customWidth="1"/>
    <col min="25" max="25" width="8.88671875" style="1" customWidth="1"/>
    <col min="26" max="26" width="9.109375" style="1" hidden="1"/>
    <col min="27" max="27" width="35.44140625" style="1" customWidth="1"/>
    <col min="28" max="28" width="9.33203125" style="1" customWidth="1"/>
    <col min="29" max="29" width="9.109375" style="1" customWidth="1"/>
    <col min="30" max="30" width="35.44140625" style="1" customWidth="1"/>
    <col min="31" max="31" width="9.33203125" style="1" customWidth="1"/>
    <col min="32" max="32" width="9.109375" style="1" customWidth="1"/>
    <col min="33" max="35" width="9.109375" style="1" hidden="1"/>
    <col min="36" max="36" width="5.88671875" style="1" customWidth="1"/>
    <col min="37" max="37" width="5" style="1" customWidth="1"/>
    <col min="38" max="128" width="13" style="1" customWidth="1"/>
    <col min="129" max="129" width="9.109375" style="1" hidden="1"/>
    <col min="130" max="130" width="9.44140625" style="1" customWidth="1"/>
    <col min="131" max="16384" width="9.109375" style="1"/>
  </cols>
  <sheetData>
    <row r="1" spans="1:130" ht="13.2" customHeight="1" x14ac:dyDescent="0.3">
      <c r="A1" s="2"/>
      <c r="B1" s="2"/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2"/>
      <c r="Y1" s="2"/>
      <c r="Z1" s="2"/>
      <c r="AA1" s="52"/>
      <c r="AB1" s="53"/>
      <c r="AC1" s="53"/>
      <c r="AD1" s="53"/>
      <c r="AE1" s="2"/>
      <c r="AF1" s="2"/>
      <c r="AG1" s="2"/>
      <c r="AH1" s="2"/>
      <c r="AI1" s="2"/>
      <c r="AJ1" s="2"/>
      <c r="AK1" s="2"/>
      <c r="AL1" s="2"/>
      <c r="AM1" s="2"/>
      <c r="AN1" s="52"/>
      <c r="AO1" s="53"/>
      <c r="AP1" s="53"/>
      <c r="AQ1" s="53"/>
      <c r="AR1" s="53"/>
      <c r="AS1" s="53"/>
      <c r="AT1" s="53"/>
      <c r="AU1" s="2"/>
      <c r="AV1" s="2"/>
      <c r="AW1" s="52"/>
      <c r="AX1" s="53"/>
      <c r="AY1" s="53"/>
      <c r="AZ1" s="53"/>
      <c r="BA1" s="2"/>
      <c r="BB1" s="52"/>
      <c r="BC1" s="53"/>
      <c r="BD1" s="53"/>
      <c r="BE1" s="53"/>
      <c r="BF1" s="2"/>
      <c r="BG1" s="52"/>
      <c r="BH1" s="53"/>
      <c r="BI1" s="53"/>
      <c r="BJ1" s="53"/>
      <c r="BK1" s="2"/>
      <c r="BL1" s="40" t="s">
        <v>0</v>
      </c>
      <c r="BM1" s="41"/>
      <c r="BN1" s="41"/>
      <c r="BO1" s="41"/>
      <c r="BP1" s="3"/>
      <c r="BQ1" s="3"/>
      <c r="BR1" s="42"/>
      <c r="BS1" s="43"/>
      <c r="BT1" s="43"/>
      <c r="BU1" s="43"/>
      <c r="BV1" s="43"/>
      <c r="BW1" s="43"/>
      <c r="BX1" s="43"/>
      <c r="BY1" s="3"/>
      <c r="BZ1" s="3"/>
      <c r="CA1" s="42"/>
      <c r="CB1" s="43"/>
      <c r="CC1" s="43"/>
      <c r="CD1" s="43"/>
      <c r="CE1" s="2"/>
      <c r="CF1" s="38"/>
      <c r="CG1" s="39"/>
      <c r="CH1" s="39"/>
      <c r="CI1" s="39"/>
      <c r="CJ1" s="4"/>
      <c r="CK1" s="38"/>
      <c r="CL1" s="39"/>
      <c r="CM1" s="39"/>
      <c r="CN1" s="39"/>
      <c r="CO1" s="4"/>
      <c r="CP1" s="40"/>
      <c r="CQ1" s="41"/>
      <c r="CR1" s="41"/>
      <c r="CS1" s="41"/>
      <c r="CT1" s="2"/>
      <c r="CU1" s="38"/>
      <c r="CV1" s="39"/>
      <c r="CW1" s="39"/>
      <c r="CX1" s="39"/>
      <c r="CY1" s="4"/>
      <c r="CZ1" s="38"/>
      <c r="DA1" s="39"/>
      <c r="DB1" s="39"/>
      <c r="DC1" s="39"/>
      <c r="DD1" s="4"/>
      <c r="DE1" s="38"/>
      <c r="DF1" s="39"/>
      <c r="DG1" s="39"/>
      <c r="DH1" s="39"/>
      <c r="DI1" s="4"/>
      <c r="DJ1" s="38"/>
      <c r="DK1" s="39"/>
      <c r="DL1" s="39"/>
      <c r="DM1" s="39"/>
      <c r="DN1" s="4"/>
      <c r="DO1" s="38"/>
      <c r="DP1" s="39"/>
      <c r="DQ1" s="39"/>
      <c r="DR1" s="39"/>
      <c r="DS1" s="4"/>
      <c r="DT1" s="38"/>
      <c r="DU1" s="39"/>
      <c r="DV1" s="39"/>
      <c r="DW1" s="39"/>
      <c r="DX1" s="4"/>
      <c r="DY1" s="5" t="s">
        <v>1</v>
      </c>
      <c r="DZ1" s="2"/>
    </row>
    <row r="2" spans="1:130" ht="13.2" customHeight="1" x14ac:dyDescent="0.3">
      <c r="A2" s="62" t="s">
        <v>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2"/>
      <c r="BL2" s="40" t="s">
        <v>3</v>
      </c>
      <c r="BM2" s="41"/>
      <c r="BN2" s="41"/>
      <c r="BO2" s="41"/>
      <c r="BP2" s="3"/>
      <c r="BQ2" s="3"/>
      <c r="BR2" s="42"/>
      <c r="BS2" s="43"/>
      <c r="BT2" s="43"/>
      <c r="BU2" s="43"/>
      <c r="BV2" s="43"/>
      <c r="BW2" s="43"/>
      <c r="BX2" s="43"/>
      <c r="BY2" s="3"/>
      <c r="BZ2" s="3"/>
      <c r="CA2" s="42"/>
      <c r="CB2" s="43"/>
      <c r="CC2" s="43"/>
      <c r="CD2" s="43"/>
      <c r="CE2" s="2"/>
      <c r="CF2" s="38"/>
      <c r="CG2" s="39"/>
      <c r="CH2" s="39"/>
      <c r="CI2" s="39"/>
      <c r="CJ2" s="4"/>
      <c r="CK2" s="38"/>
      <c r="CL2" s="39"/>
      <c r="CM2" s="39"/>
      <c r="CN2" s="39"/>
      <c r="CO2" s="4"/>
      <c r="CP2" s="40"/>
      <c r="CQ2" s="41"/>
      <c r="CR2" s="41"/>
      <c r="CS2" s="41"/>
      <c r="CT2" s="2"/>
      <c r="CU2" s="38"/>
      <c r="CV2" s="39"/>
      <c r="CW2" s="39"/>
      <c r="CX2" s="39"/>
      <c r="CY2" s="4"/>
      <c r="CZ2" s="38"/>
      <c r="DA2" s="39"/>
      <c r="DB2" s="39"/>
      <c r="DC2" s="39"/>
      <c r="DD2" s="4"/>
      <c r="DE2" s="38"/>
      <c r="DF2" s="39"/>
      <c r="DG2" s="39"/>
      <c r="DH2" s="39"/>
      <c r="DI2" s="4"/>
      <c r="DJ2" s="38"/>
      <c r="DK2" s="39"/>
      <c r="DL2" s="39"/>
      <c r="DM2" s="39"/>
      <c r="DN2" s="4"/>
      <c r="DO2" s="38"/>
      <c r="DP2" s="39"/>
      <c r="DQ2" s="39"/>
      <c r="DR2" s="39"/>
      <c r="DS2" s="4"/>
      <c r="DT2" s="38"/>
      <c r="DU2" s="39"/>
      <c r="DV2" s="39"/>
      <c r="DW2" s="39"/>
      <c r="DX2" s="4"/>
      <c r="DY2" s="2"/>
      <c r="DZ2" s="2"/>
    </row>
    <row r="3" spans="1:130" ht="13.2" customHeight="1" x14ac:dyDescent="0.3">
      <c r="A3" s="62" t="s">
        <v>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3"/>
      <c r="BL3" s="40" t="s">
        <v>5</v>
      </c>
      <c r="BM3" s="41"/>
      <c r="BN3" s="41"/>
      <c r="BO3" s="41"/>
      <c r="BP3" s="6"/>
      <c r="BQ3" s="6"/>
      <c r="BR3" s="48"/>
      <c r="BS3" s="49"/>
      <c r="BT3" s="49"/>
      <c r="BU3" s="49"/>
      <c r="BV3" s="49"/>
      <c r="BW3" s="49"/>
      <c r="BX3" s="49"/>
      <c r="BY3" s="6"/>
      <c r="BZ3" s="6"/>
      <c r="CA3" s="48"/>
      <c r="CB3" s="49"/>
      <c r="CC3" s="49"/>
      <c r="CD3" s="49"/>
      <c r="CE3" s="2"/>
      <c r="CF3" s="38"/>
      <c r="CG3" s="39"/>
      <c r="CH3" s="39"/>
      <c r="CI3" s="39"/>
      <c r="CJ3" s="4"/>
      <c r="CK3" s="38"/>
      <c r="CL3" s="39"/>
      <c r="CM3" s="39"/>
      <c r="CN3" s="39"/>
      <c r="CO3" s="4"/>
      <c r="CP3" s="40"/>
      <c r="CQ3" s="41"/>
      <c r="CR3" s="41"/>
      <c r="CS3" s="41"/>
      <c r="CT3" s="2"/>
      <c r="CU3" s="38"/>
      <c r="CV3" s="39"/>
      <c r="CW3" s="39"/>
      <c r="CX3" s="39"/>
      <c r="CY3" s="4"/>
      <c r="CZ3" s="38"/>
      <c r="DA3" s="39"/>
      <c r="DB3" s="39"/>
      <c r="DC3" s="39"/>
      <c r="DD3" s="4"/>
      <c r="DE3" s="38"/>
      <c r="DF3" s="39"/>
      <c r="DG3" s="39"/>
      <c r="DH3" s="39"/>
      <c r="DI3" s="4"/>
      <c r="DJ3" s="38"/>
      <c r="DK3" s="39"/>
      <c r="DL3" s="39"/>
      <c r="DM3" s="39"/>
      <c r="DN3" s="4"/>
      <c r="DO3" s="38"/>
      <c r="DP3" s="39"/>
      <c r="DQ3" s="39"/>
      <c r="DR3" s="39"/>
      <c r="DS3" s="4"/>
      <c r="DT3" s="38"/>
      <c r="DU3" s="39"/>
      <c r="DV3" s="39"/>
      <c r="DW3" s="39"/>
      <c r="DX3" s="4"/>
      <c r="DY3" s="2"/>
      <c r="DZ3" s="2"/>
    </row>
    <row r="4" spans="1:130" ht="13.2" customHeight="1" x14ac:dyDescent="0.3">
      <c r="A4" s="7"/>
      <c r="B4" s="7"/>
      <c r="C4" s="4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7"/>
      <c r="Y4" s="7"/>
      <c r="Z4" s="7"/>
      <c r="AA4" s="46"/>
      <c r="AB4" s="47"/>
      <c r="AC4" s="47"/>
      <c r="AD4" s="47"/>
      <c r="AE4" s="7"/>
      <c r="AF4" s="7"/>
      <c r="AG4" s="7"/>
      <c r="AH4" s="7"/>
      <c r="AI4" s="7"/>
      <c r="AJ4" s="7"/>
      <c r="AK4" s="7"/>
      <c r="AL4" s="7"/>
      <c r="AM4" s="7"/>
      <c r="AN4" s="46"/>
      <c r="AO4" s="47"/>
      <c r="AP4" s="47"/>
      <c r="AQ4" s="47"/>
      <c r="AR4" s="47"/>
      <c r="AS4" s="47"/>
      <c r="AT4" s="47"/>
      <c r="AU4" s="7"/>
      <c r="AV4" s="7"/>
      <c r="AW4" s="46"/>
      <c r="AX4" s="47"/>
      <c r="AY4" s="47"/>
      <c r="AZ4" s="47"/>
      <c r="BA4" s="7"/>
      <c r="BB4" s="46"/>
      <c r="BC4" s="47"/>
      <c r="BD4" s="47"/>
      <c r="BE4" s="47"/>
      <c r="BF4" s="7"/>
      <c r="BG4" s="46"/>
      <c r="BH4" s="47"/>
      <c r="BI4" s="47"/>
      <c r="BJ4" s="47"/>
      <c r="BK4" s="7"/>
      <c r="BL4" s="40" t="s">
        <v>6</v>
      </c>
      <c r="BM4" s="41"/>
      <c r="BN4" s="41"/>
      <c r="BO4" s="41"/>
      <c r="BP4" s="7"/>
      <c r="BQ4" s="7"/>
      <c r="BR4" s="46"/>
      <c r="BS4" s="47"/>
      <c r="BT4" s="47"/>
      <c r="BU4" s="47"/>
      <c r="BV4" s="47"/>
      <c r="BW4" s="47"/>
      <c r="BX4" s="47"/>
      <c r="BY4" s="7"/>
      <c r="BZ4" s="7"/>
      <c r="CA4" s="46"/>
      <c r="CB4" s="47"/>
      <c r="CC4" s="47"/>
      <c r="CD4" s="47"/>
      <c r="CE4" s="2"/>
      <c r="CF4" s="38"/>
      <c r="CG4" s="39"/>
      <c r="CH4" s="39"/>
      <c r="CI4" s="39"/>
      <c r="CJ4" s="4"/>
      <c r="CK4" s="38"/>
      <c r="CL4" s="39"/>
      <c r="CM4" s="39"/>
      <c r="CN4" s="39"/>
      <c r="CO4" s="4"/>
      <c r="CP4" s="44"/>
      <c r="CQ4" s="45"/>
      <c r="CR4" s="45"/>
      <c r="CS4" s="45"/>
      <c r="CT4" s="2"/>
      <c r="CU4" s="38"/>
      <c r="CV4" s="39"/>
      <c r="CW4" s="39"/>
      <c r="CX4" s="39"/>
      <c r="CY4" s="4"/>
      <c r="CZ4" s="38"/>
      <c r="DA4" s="39"/>
      <c r="DB4" s="39"/>
      <c r="DC4" s="39"/>
      <c r="DD4" s="4"/>
      <c r="DE4" s="38"/>
      <c r="DF4" s="39"/>
      <c r="DG4" s="39"/>
      <c r="DH4" s="39"/>
      <c r="DI4" s="4"/>
      <c r="DJ4" s="38"/>
      <c r="DK4" s="39"/>
      <c r="DL4" s="39"/>
      <c r="DM4" s="39"/>
      <c r="DN4" s="4"/>
      <c r="DO4" s="38"/>
      <c r="DP4" s="39"/>
      <c r="DQ4" s="39"/>
      <c r="DR4" s="39"/>
      <c r="DS4" s="4"/>
      <c r="DT4" s="38"/>
      <c r="DU4" s="39"/>
      <c r="DV4" s="39"/>
      <c r="DW4" s="39"/>
      <c r="DX4" s="4"/>
      <c r="DY4" s="2"/>
      <c r="DZ4" s="2"/>
    </row>
    <row r="5" spans="1:130" ht="13.2" customHeight="1" x14ac:dyDescent="0.3">
      <c r="A5" s="46" t="s">
        <v>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7"/>
      <c r="BL5" s="40"/>
      <c r="BM5" s="41"/>
      <c r="BN5" s="41"/>
      <c r="BO5" s="41"/>
      <c r="BP5" s="7"/>
      <c r="BQ5" s="7"/>
      <c r="BR5" s="46"/>
      <c r="BS5" s="47"/>
      <c r="BT5" s="47"/>
      <c r="BU5" s="47"/>
      <c r="BV5" s="47"/>
      <c r="BW5" s="47"/>
      <c r="BX5" s="47"/>
      <c r="BY5" s="7"/>
      <c r="BZ5" s="7"/>
      <c r="CA5" s="46"/>
      <c r="CB5" s="47"/>
      <c r="CC5" s="47"/>
      <c r="CD5" s="47"/>
      <c r="CE5" s="2"/>
      <c r="CF5" s="38"/>
      <c r="CG5" s="39"/>
      <c r="CH5" s="39"/>
      <c r="CI5" s="39"/>
      <c r="CJ5" s="4"/>
      <c r="CK5" s="38"/>
      <c r="CL5" s="39"/>
      <c r="CM5" s="39"/>
      <c r="CN5" s="39"/>
      <c r="CO5" s="4"/>
      <c r="CP5" s="40"/>
      <c r="CQ5" s="41"/>
      <c r="CR5" s="41"/>
      <c r="CS5" s="41"/>
      <c r="CT5" s="2"/>
      <c r="CU5" s="38"/>
      <c r="CV5" s="39"/>
      <c r="CW5" s="39"/>
      <c r="CX5" s="39"/>
      <c r="CY5" s="4"/>
      <c r="CZ5" s="38"/>
      <c r="DA5" s="39"/>
      <c r="DB5" s="39"/>
      <c r="DC5" s="39"/>
      <c r="DD5" s="4"/>
      <c r="DE5" s="38"/>
      <c r="DF5" s="39"/>
      <c r="DG5" s="39"/>
      <c r="DH5" s="39"/>
      <c r="DI5" s="4"/>
      <c r="DJ5" s="38"/>
      <c r="DK5" s="39"/>
      <c r="DL5" s="39"/>
      <c r="DM5" s="39"/>
      <c r="DN5" s="4"/>
      <c r="DO5" s="38"/>
      <c r="DP5" s="39"/>
      <c r="DQ5" s="39"/>
      <c r="DR5" s="39"/>
      <c r="DS5" s="4"/>
      <c r="DT5" s="38"/>
      <c r="DU5" s="39"/>
      <c r="DV5" s="39"/>
      <c r="DW5" s="39"/>
      <c r="DX5" s="4"/>
      <c r="DY5" s="2"/>
      <c r="DZ5" s="2"/>
    </row>
    <row r="6" spans="1:130" ht="13.2" customHeight="1" x14ac:dyDescent="0.3">
      <c r="A6" s="7"/>
      <c r="B6" s="7"/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7"/>
      <c r="Y6" s="7"/>
      <c r="Z6" s="7"/>
      <c r="AA6" s="46"/>
      <c r="AB6" s="47"/>
      <c r="AC6" s="47"/>
      <c r="AD6" s="47"/>
      <c r="AE6" s="7"/>
      <c r="AF6" s="7"/>
      <c r="AG6" s="7"/>
      <c r="AH6" s="7"/>
      <c r="AI6" s="7"/>
      <c r="AJ6" s="7"/>
      <c r="AK6" s="7"/>
      <c r="AL6" s="7"/>
      <c r="AM6" s="7"/>
      <c r="AN6" s="46"/>
      <c r="AO6" s="47"/>
      <c r="AP6" s="47"/>
      <c r="AQ6" s="47"/>
      <c r="AR6" s="47"/>
      <c r="AS6" s="47"/>
      <c r="AT6" s="47"/>
      <c r="AU6" s="7"/>
      <c r="AV6" s="7"/>
      <c r="AW6" s="46"/>
      <c r="AX6" s="47"/>
      <c r="AY6" s="47"/>
      <c r="AZ6" s="47"/>
      <c r="BA6" s="7"/>
      <c r="BB6" s="46"/>
      <c r="BC6" s="47"/>
      <c r="BD6" s="47"/>
      <c r="BE6" s="47"/>
      <c r="BF6" s="7"/>
      <c r="BG6" s="46"/>
      <c r="BH6" s="47"/>
      <c r="BI6" s="47"/>
      <c r="BJ6" s="47"/>
      <c r="BK6" s="7"/>
      <c r="BL6" s="44"/>
      <c r="BM6" s="45"/>
      <c r="BN6" s="45"/>
      <c r="BO6" s="45"/>
      <c r="BP6" s="7"/>
      <c r="BQ6" s="7"/>
      <c r="BR6" s="46"/>
      <c r="BS6" s="47"/>
      <c r="BT6" s="47"/>
      <c r="BU6" s="47"/>
      <c r="BV6" s="47"/>
      <c r="BW6" s="47"/>
      <c r="BX6" s="47"/>
      <c r="BY6" s="7"/>
      <c r="BZ6" s="7"/>
      <c r="CA6" s="46"/>
      <c r="CB6" s="47"/>
      <c r="CC6" s="47"/>
      <c r="CD6" s="47"/>
      <c r="CE6" s="2"/>
      <c r="CF6" s="38"/>
      <c r="CG6" s="39"/>
      <c r="CH6" s="39"/>
      <c r="CI6" s="39"/>
      <c r="CJ6" s="4"/>
      <c r="CK6" s="38"/>
      <c r="CL6" s="39"/>
      <c r="CM6" s="39"/>
      <c r="CN6" s="39"/>
      <c r="CO6" s="4"/>
      <c r="CP6" s="44"/>
      <c r="CQ6" s="45"/>
      <c r="CR6" s="45"/>
      <c r="CS6" s="45"/>
      <c r="CT6" s="2"/>
      <c r="CU6" s="38"/>
      <c r="CV6" s="39"/>
      <c r="CW6" s="39"/>
      <c r="CX6" s="39"/>
      <c r="CY6" s="4"/>
      <c r="CZ6" s="38"/>
      <c r="DA6" s="39"/>
      <c r="DB6" s="39"/>
      <c r="DC6" s="39"/>
      <c r="DD6" s="4"/>
      <c r="DE6" s="38"/>
      <c r="DF6" s="39"/>
      <c r="DG6" s="39"/>
      <c r="DH6" s="39"/>
      <c r="DI6" s="4"/>
      <c r="DJ6" s="38"/>
      <c r="DK6" s="39"/>
      <c r="DL6" s="39"/>
      <c r="DM6" s="39"/>
      <c r="DN6" s="4"/>
      <c r="DO6" s="38"/>
      <c r="DP6" s="39"/>
      <c r="DQ6" s="39"/>
      <c r="DR6" s="39"/>
      <c r="DS6" s="4"/>
      <c r="DT6" s="38"/>
      <c r="DU6" s="39"/>
      <c r="DV6" s="39"/>
      <c r="DW6" s="39"/>
      <c r="DX6" s="4"/>
      <c r="DY6" s="2"/>
      <c r="DZ6" s="2"/>
    </row>
    <row r="7" spans="1:130" ht="13.2" customHeight="1" x14ac:dyDescent="0.3">
      <c r="A7" s="62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2"/>
      <c r="BL7" s="40" t="s">
        <v>8</v>
      </c>
      <c r="BM7" s="41"/>
      <c r="BN7" s="41"/>
      <c r="BO7" s="41"/>
      <c r="BP7" s="3"/>
      <c r="BQ7" s="3"/>
      <c r="BR7" s="42"/>
      <c r="BS7" s="43"/>
      <c r="BT7" s="43"/>
      <c r="BU7" s="43"/>
      <c r="BV7" s="43"/>
      <c r="BW7" s="43"/>
      <c r="BX7" s="43"/>
      <c r="BY7" s="3"/>
      <c r="BZ7" s="3"/>
      <c r="CA7" s="42"/>
      <c r="CB7" s="43"/>
      <c r="CC7" s="43"/>
      <c r="CD7" s="43"/>
      <c r="CE7" s="2"/>
      <c r="CF7" s="38"/>
      <c r="CG7" s="39"/>
      <c r="CH7" s="39"/>
      <c r="CI7" s="39"/>
      <c r="CJ7" s="4"/>
      <c r="CK7" s="38"/>
      <c r="CL7" s="39"/>
      <c r="CM7" s="39"/>
      <c r="CN7" s="39"/>
      <c r="CO7" s="4"/>
      <c r="CP7" s="40"/>
      <c r="CQ7" s="41"/>
      <c r="CR7" s="41"/>
      <c r="CS7" s="41"/>
      <c r="CT7" s="2"/>
      <c r="CU7" s="38"/>
      <c r="CV7" s="39"/>
      <c r="CW7" s="39"/>
      <c r="CX7" s="39"/>
      <c r="CY7" s="4"/>
      <c r="CZ7" s="38"/>
      <c r="DA7" s="39"/>
      <c r="DB7" s="39"/>
      <c r="DC7" s="39"/>
      <c r="DD7" s="4"/>
      <c r="DE7" s="38"/>
      <c r="DF7" s="39"/>
      <c r="DG7" s="39"/>
      <c r="DH7" s="39"/>
      <c r="DI7" s="4"/>
      <c r="DJ7" s="38"/>
      <c r="DK7" s="39"/>
      <c r="DL7" s="39"/>
      <c r="DM7" s="39"/>
      <c r="DN7" s="4"/>
      <c r="DO7" s="38"/>
      <c r="DP7" s="39"/>
      <c r="DQ7" s="39"/>
      <c r="DR7" s="39"/>
      <c r="DS7" s="4"/>
      <c r="DT7" s="38"/>
      <c r="DU7" s="39"/>
      <c r="DV7" s="39"/>
      <c r="DW7" s="39"/>
      <c r="DX7" s="4"/>
      <c r="DY7" s="2"/>
      <c r="DZ7" s="2"/>
    </row>
    <row r="8" spans="1:130" ht="13.2" customHeight="1" x14ac:dyDescent="0.3">
      <c r="A8" s="62" t="s">
        <v>9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3"/>
      <c r="BL8" s="40"/>
      <c r="BM8" s="41"/>
      <c r="BN8" s="41"/>
      <c r="BO8" s="41"/>
      <c r="BP8" s="6"/>
      <c r="BQ8" s="6"/>
      <c r="BR8" s="48"/>
      <c r="BS8" s="49"/>
      <c r="BT8" s="49"/>
      <c r="BU8" s="49"/>
      <c r="BV8" s="49"/>
      <c r="BW8" s="49"/>
      <c r="BX8" s="49"/>
      <c r="BY8" s="6"/>
      <c r="BZ8" s="6"/>
      <c r="CA8" s="48"/>
      <c r="CB8" s="49"/>
      <c r="CC8" s="49"/>
      <c r="CD8" s="49"/>
      <c r="CE8" s="2"/>
      <c r="CF8" s="38"/>
      <c r="CG8" s="39"/>
      <c r="CH8" s="39"/>
      <c r="CI8" s="39"/>
      <c r="CJ8" s="4"/>
      <c r="CK8" s="38"/>
      <c r="CL8" s="39"/>
      <c r="CM8" s="39"/>
      <c r="CN8" s="39"/>
      <c r="CO8" s="4"/>
      <c r="CP8" s="40"/>
      <c r="CQ8" s="41"/>
      <c r="CR8" s="41"/>
      <c r="CS8" s="41"/>
      <c r="CT8" s="2"/>
      <c r="CU8" s="38"/>
      <c r="CV8" s="39"/>
      <c r="CW8" s="39"/>
      <c r="CX8" s="39"/>
      <c r="CY8" s="4"/>
      <c r="CZ8" s="38"/>
      <c r="DA8" s="39"/>
      <c r="DB8" s="39"/>
      <c r="DC8" s="39"/>
      <c r="DD8" s="4"/>
      <c r="DE8" s="38"/>
      <c r="DF8" s="39"/>
      <c r="DG8" s="39"/>
      <c r="DH8" s="39"/>
      <c r="DI8" s="4"/>
      <c r="DJ8" s="38"/>
      <c r="DK8" s="39"/>
      <c r="DL8" s="39"/>
      <c r="DM8" s="39"/>
      <c r="DN8" s="4"/>
      <c r="DO8" s="38"/>
      <c r="DP8" s="39"/>
      <c r="DQ8" s="39"/>
      <c r="DR8" s="39"/>
      <c r="DS8" s="4"/>
      <c r="DT8" s="38"/>
      <c r="DU8" s="39"/>
      <c r="DV8" s="39"/>
      <c r="DW8" s="39"/>
      <c r="DX8" s="4"/>
      <c r="DY8" s="2"/>
      <c r="DZ8" s="2"/>
    </row>
    <row r="9" spans="1:130" ht="13.2" customHeight="1" x14ac:dyDescent="0.3">
      <c r="A9" s="7"/>
      <c r="B9" s="7"/>
      <c r="C9" s="46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7"/>
      <c r="Y9" s="7"/>
      <c r="Z9" s="7"/>
      <c r="AA9" s="46"/>
      <c r="AB9" s="47"/>
      <c r="AC9" s="47"/>
      <c r="AD9" s="47"/>
      <c r="AE9" s="7"/>
      <c r="AF9" s="7"/>
      <c r="AG9" s="7"/>
      <c r="AH9" s="7"/>
      <c r="AI9" s="7"/>
      <c r="AJ9" s="7"/>
      <c r="AK9" s="7"/>
      <c r="AL9" s="7"/>
      <c r="AM9" s="7"/>
      <c r="AN9" s="46"/>
      <c r="AO9" s="47"/>
      <c r="AP9" s="47"/>
      <c r="AQ9" s="47"/>
      <c r="AR9" s="47"/>
      <c r="AS9" s="47"/>
      <c r="AT9" s="47"/>
      <c r="AU9" s="7"/>
      <c r="AV9" s="7"/>
      <c r="AW9" s="46"/>
      <c r="AX9" s="47"/>
      <c r="AY9" s="47"/>
      <c r="AZ9" s="47"/>
      <c r="BA9" s="7"/>
      <c r="BB9" s="46"/>
      <c r="BC9" s="47"/>
      <c r="BD9" s="47"/>
      <c r="BE9" s="47"/>
      <c r="BF9" s="7"/>
      <c r="BG9" s="46"/>
      <c r="BH9" s="47"/>
      <c r="BI9" s="47"/>
      <c r="BJ9" s="47"/>
      <c r="BK9" s="7"/>
      <c r="BL9" s="44"/>
      <c r="BM9" s="45"/>
      <c r="BN9" s="45"/>
      <c r="BO9" s="45"/>
      <c r="BP9" s="7"/>
      <c r="BQ9" s="7"/>
      <c r="BR9" s="46"/>
      <c r="BS9" s="47"/>
      <c r="BT9" s="47"/>
      <c r="BU9" s="47"/>
      <c r="BV9" s="47"/>
      <c r="BW9" s="47"/>
      <c r="BX9" s="47"/>
      <c r="BY9" s="7"/>
      <c r="BZ9" s="7"/>
      <c r="CA9" s="46"/>
      <c r="CB9" s="47"/>
      <c r="CC9" s="47"/>
      <c r="CD9" s="47"/>
      <c r="CE9" s="2"/>
      <c r="CF9" s="38"/>
      <c r="CG9" s="39"/>
      <c r="CH9" s="39"/>
      <c r="CI9" s="39"/>
      <c r="CJ9" s="4"/>
      <c r="CK9" s="38"/>
      <c r="CL9" s="39"/>
      <c r="CM9" s="39"/>
      <c r="CN9" s="39"/>
      <c r="CO9" s="4"/>
      <c r="CP9" s="44"/>
      <c r="CQ9" s="45"/>
      <c r="CR9" s="45"/>
      <c r="CS9" s="45"/>
      <c r="CT9" s="2"/>
      <c r="CU9" s="38"/>
      <c r="CV9" s="39"/>
      <c r="CW9" s="39"/>
      <c r="CX9" s="39"/>
      <c r="CY9" s="4"/>
      <c r="CZ9" s="38"/>
      <c r="DA9" s="39"/>
      <c r="DB9" s="39"/>
      <c r="DC9" s="39"/>
      <c r="DD9" s="4"/>
      <c r="DE9" s="38"/>
      <c r="DF9" s="39"/>
      <c r="DG9" s="39"/>
      <c r="DH9" s="39"/>
      <c r="DI9" s="4"/>
      <c r="DJ9" s="38"/>
      <c r="DK9" s="39"/>
      <c r="DL9" s="39"/>
      <c r="DM9" s="39"/>
      <c r="DN9" s="4"/>
      <c r="DO9" s="38"/>
      <c r="DP9" s="39"/>
      <c r="DQ9" s="39"/>
      <c r="DR9" s="39"/>
      <c r="DS9" s="4"/>
      <c r="DT9" s="38"/>
      <c r="DU9" s="39"/>
      <c r="DV9" s="39"/>
      <c r="DW9" s="39"/>
      <c r="DX9" s="4"/>
      <c r="DY9" s="2"/>
      <c r="DZ9" s="2"/>
    </row>
    <row r="10" spans="1:130" x14ac:dyDescent="0.3">
      <c r="A10" s="8" t="s">
        <v>10</v>
      </c>
      <c r="B10" s="64" t="s">
        <v>11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9"/>
      <c r="BQ10" s="9"/>
      <c r="BR10" s="50"/>
      <c r="BS10" s="51"/>
      <c r="BT10" s="51"/>
      <c r="BU10" s="51"/>
      <c r="BV10" s="51"/>
      <c r="BW10" s="51"/>
      <c r="BX10" s="51"/>
      <c r="BY10" s="9"/>
      <c r="BZ10" s="9"/>
      <c r="CA10" s="50"/>
      <c r="CB10" s="51"/>
      <c r="CC10" s="51"/>
      <c r="CD10" s="51"/>
      <c r="CE10" s="2"/>
      <c r="CF10" s="38"/>
      <c r="CG10" s="39"/>
      <c r="CH10" s="39"/>
      <c r="CI10" s="39"/>
      <c r="CJ10" s="4"/>
      <c r="CK10" s="38"/>
      <c r="CL10" s="39"/>
      <c r="CM10" s="39"/>
      <c r="CN10" s="39"/>
      <c r="CO10" s="4"/>
      <c r="CP10" s="40"/>
      <c r="CQ10" s="41"/>
      <c r="CR10" s="41"/>
      <c r="CS10" s="41"/>
      <c r="CT10" s="2"/>
      <c r="CU10" s="38"/>
      <c r="CV10" s="39"/>
      <c r="CW10" s="39"/>
      <c r="CX10" s="39"/>
      <c r="CY10" s="4"/>
      <c r="CZ10" s="38"/>
      <c r="DA10" s="39"/>
      <c r="DB10" s="39"/>
      <c r="DC10" s="39"/>
      <c r="DD10" s="4"/>
      <c r="DE10" s="38"/>
      <c r="DF10" s="39"/>
      <c r="DG10" s="39"/>
      <c r="DH10" s="39"/>
      <c r="DI10" s="4"/>
      <c r="DJ10" s="38"/>
      <c r="DK10" s="39"/>
      <c r="DL10" s="39"/>
      <c r="DM10" s="39"/>
      <c r="DN10" s="4"/>
      <c r="DO10" s="38"/>
      <c r="DP10" s="39"/>
      <c r="DQ10" s="39"/>
      <c r="DR10" s="39"/>
      <c r="DS10" s="4"/>
      <c r="DT10" s="38"/>
      <c r="DU10" s="39"/>
      <c r="DV10" s="39"/>
      <c r="DW10" s="39"/>
      <c r="DX10" s="4"/>
      <c r="DY10" s="2"/>
      <c r="DZ10" s="2"/>
    </row>
    <row r="11" spans="1:130" ht="13.2" customHeight="1" x14ac:dyDescent="0.3">
      <c r="A11" s="66" t="s">
        <v>12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9"/>
      <c r="BQ11" s="9"/>
      <c r="BR11" s="50"/>
      <c r="BS11" s="51"/>
      <c r="BT11" s="51"/>
      <c r="BU11" s="51"/>
      <c r="BV11" s="51"/>
      <c r="BW11" s="51"/>
      <c r="BX11" s="51"/>
      <c r="BY11" s="9"/>
      <c r="BZ11" s="9"/>
      <c r="CA11" s="50"/>
      <c r="CB11" s="51"/>
      <c r="CC11" s="51"/>
      <c r="CD11" s="51"/>
      <c r="CE11" s="9"/>
      <c r="CF11" s="50"/>
      <c r="CG11" s="51"/>
      <c r="CH11" s="51"/>
      <c r="CI11" s="51"/>
      <c r="CJ11" s="9"/>
      <c r="CK11" s="50"/>
      <c r="CL11" s="51"/>
      <c r="CM11" s="51"/>
      <c r="CN11" s="51"/>
      <c r="CO11" s="9"/>
      <c r="CP11" s="52"/>
      <c r="CQ11" s="53"/>
      <c r="CR11" s="53"/>
      <c r="CS11" s="53"/>
      <c r="CT11" s="2"/>
      <c r="CU11" s="50"/>
      <c r="CV11" s="51"/>
      <c r="CW11" s="51"/>
      <c r="CX11" s="51"/>
      <c r="CY11" s="9"/>
      <c r="CZ11" s="50"/>
      <c r="DA11" s="51"/>
      <c r="DB11" s="51"/>
      <c r="DC11" s="51"/>
      <c r="DD11" s="9"/>
      <c r="DE11" s="50"/>
      <c r="DF11" s="51"/>
      <c r="DG11" s="51"/>
      <c r="DH11" s="51"/>
      <c r="DI11" s="9"/>
      <c r="DJ11" s="50"/>
      <c r="DK11" s="51"/>
      <c r="DL11" s="51"/>
      <c r="DM11" s="51"/>
      <c r="DN11" s="9"/>
      <c r="DO11" s="50"/>
      <c r="DP11" s="51"/>
      <c r="DQ11" s="51"/>
      <c r="DR11" s="51"/>
      <c r="DS11" s="9"/>
      <c r="DT11" s="50"/>
      <c r="DU11" s="51"/>
      <c r="DV11" s="51"/>
      <c r="DW11" s="51"/>
      <c r="DX11" s="9"/>
      <c r="DY11" s="2"/>
      <c r="DZ11" s="2"/>
    </row>
    <row r="12" spans="1:130" ht="13.2" customHeight="1" x14ac:dyDescent="0.3">
      <c r="A12" s="8"/>
      <c r="B12" s="10"/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9"/>
      <c r="Y12" s="9"/>
      <c r="Z12" s="9"/>
      <c r="AA12" s="50"/>
      <c r="AB12" s="51"/>
      <c r="AC12" s="51"/>
      <c r="AD12" s="51"/>
      <c r="AE12" s="9"/>
      <c r="AF12" s="9"/>
      <c r="AG12" s="11"/>
      <c r="AH12" s="11"/>
      <c r="AI12" s="11"/>
      <c r="AJ12" s="9"/>
      <c r="AK12" s="10"/>
      <c r="AL12" s="9"/>
      <c r="AM12" s="9"/>
      <c r="AN12" s="50"/>
      <c r="AO12" s="51"/>
      <c r="AP12" s="51"/>
      <c r="AQ12" s="51"/>
      <c r="AR12" s="51"/>
      <c r="AS12" s="51"/>
      <c r="AT12" s="51"/>
      <c r="AU12" s="9"/>
      <c r="AV12" s="9"/>
      <c r="AW12" s="50"/>
      <c r="AX12" s="51"/>
      <c r="AY12" s="51"/>
      <c r="AZ12" s="51"/>
      <c r="BA12" s="9"/>
      <c r="BB12" s="50"/>
      <c r="BC12" s="51"/>
      <c r="BD12" s="51"/>
      <c r="BE12" s="51"/>
      <c r="BF12" s="9"/>
      <c r="BG12" s="50"/>
      <c r="BH12" s="51"/>
      <c r="BI12" s="51"/>
      <c r="BJ12" s="51"/>
      <c r="BK12" s="9"/>
      <c r="BL12" s="50"/>
      <c r="BM12" s="51"/>
      <c r="BN12" s="51"/>
      <c r="BO12" s="51"/>
      <c r="BP12" s="9"/>
      <c r="BQ12" s="9"/>
      <c r="BR12" s="50"/>
      <c r="BS12" s="51"/>
      <c r="BT12" s="51"/>
      <c r="BU12" s="51"/>
      <c r="BV12" s="51"/>
      <c r="BW12" s="51"/>
      <c r="BX12" s="51"/>
      <c r="BY12" s="9"/>
      <c r="BZ12" s="9"/>
      <c r="CA12" s="50"/>
      <c r="CB12" s="51"/>
      <c r="CC12" s="51"/>
      <c r="CD12" s="51"/>
      <c r="CE12" s="9"/>
      <c r="CF12" s="50"/>
      <c r="CG12" s="51"/>
      <c r="CH12" s="51"/>
      <c r="CI12" s="51"/>
      <c r="CJ12" s="9"/>
      <c r="CK12" s="50"/>
      <c r="CL12" s="51"/>
      <c r="CM12" s="51"/>
      <c r="CN12" s="51"/>
      <c r="CO12" s="9"/>
      <c r="CP12" s="50"/>
      <c r="CQ12" s="51"/>
      <c r="CR12" s="51"/>
      <c r="CS12" s="51"/>
      <c r="CT12" s="9"/>
      <c r="CU12" s="50"/>
      <c r="CV12" s="51"/>
      <c r="CW12" s="51"/>
      <c r="CX12" s="51"/>
      <c r="CY12" s="9"/>
      <c r="CZ12" s="50"/>
      <c r="DA12" s="51"/>
      <c r="DB12" s="51"/>
      <c r="DC12" s="51"/>
      <c r="DD12" s="9"/>
      <c r="DE12" s="50"/>
      <c r="DF12" s="51"/>
      <c r="DG12" s="51"/>
      <c r="DH12" s="51"/>
      <c r="DI12" s="9"/>
      <c r="DJ12" s="50"/>
      <c r="DK12" s="51"/>
      <c r="DL12" s="51"/>
      <c r="DM12" s="51"/>
      <c r="DN12" s="9"/>
      <c r="DO12" s="50"/>
      <c r="DP12" s="51"/>
      <c r="DQ12" s="51"/>
      <c r="DR12" s="51"/>
      <c r="DS12" s="9"/>
      <c r="DT12" s="50"/>
      <c r="DU12" s="51"/>
      <c r="DV12" s="51"/>
      <c r="DW12" s="51"/>
      <c r="DX12" s="9"/>
      <c r="DY12" s="2"/>
      <c r="DZ12" s="2"/>
    </row>
    <row r="13" spans="1:130" ht="15.15" customHeight="1" x14ac:dyDescent="0.3">
      <c r="A13" s="70" t="s">
        <v>13</v>
      </c>
      <c r="B13" s="68" t="s">
        <v>14</v>
      </c>
      <c r="C13" s="60" t="s">
        <v>15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73" t="s">
        <v>16</v>
      </c>
      <c r="AK13" s="56" t="s">
        <v>17</v>
      </c>
      <c r="AL13" s="60" t="s">
        <v>18</v>
      </c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0" t="s">
        <v>19</v>
      </c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0" t="s">
        <v>20</v>
      </c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0" t="s">
        <v>21</v>
      </c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75" t="s">
        <v>22</v>
      </c>
      <c r="DY13" s="12"/>
      <c r="DZ13" s="12"/>
    </row>
    <row r="14" spans="1:130" ht="11.25" customHeight="1" x14ac:dyDescent="0.3">
      <c r="A14" s="71"/>
      <c r="B14" s="69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74"/>
      <c r="AK14" s="57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76"/>
      <c r="DY14" s="12"/>
      <c r="DZ14" s="12"/>
    </row>
    <row r="15" spans="1:130" ht="27" customHeight="1" x14ac:dyDescent="0.3">
      <c r="A15" s="71"/>
      <c r="B15" s="69"/>
      <c r="C15" s="58" t="s">
        <v>23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8" t="s">
        <v>24</v>
      </c>
      <c r="AB15" s="59"/>
      <c r="AC15" s="59"/>
      <c r="AD15" s="59"/>
      <c r="AE15" s="59"/>
      <c r="AF15" s="59"/>
      <c r="AG15" s="58"/>
      <c r="AH15" s="59"/>
      <c r="AI15" s="59"/>
      <c r="AJ15" s="74"/>
      <c r="AK15" s="57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76"/>
      <c r="DY15" s="12"/>
      <c r="DZ15" s="12"/>
    </row>
    <row r="16" spans="1:130" ht="22.65" customHeight="1" x14ac:dyDescent="0.3">
      <c r="A16" s="71"/>
      <c r="B16" s="69"/>
      <c r="C16" s="58" t="s">
        <v>25</v>
      </c>
      <c r="D16" s="59"/>
      <c r="E16" s="59"/>
      <c r="F16" s="59"/>
      <c r="G16" s="58" t="s">
        <v>26</v>
      </c>
      <c r="H16" s="59"/>
      <c r="I16" s="59"/>
      <c r="J16" s="59"/>
      <c r="K16" s="58" t="s">
        <v>27</v>
      </c>
      <c r="L16" s="59"/>
      <c r="M16" s="59"/>
      <c r="N16" s="59"/>
      <c r="O16" s="58" t="s">
        <v>28</v>
      </c>
      <c r="P16" s="59"/>
      <c r="Q16" s="59"/>
      <c r="R16" s="59"/>
      <c r="S16" s="58" t="s">
        <v>29</v>
      </c>
      <c r="T16" s="59"/>
      <c r="U16" s="59"/>
      <c r="V16" s="59"/>
      <c r="W16" s="58" t="s">
        <v>30</v>
      </c>
      <c r="X16" s="59"/>
      <c r="Y16" s="59"/>
      <c r="Z16" s="59"/>
      <c r="AA16" s="58" t="s">
        <v>31</v>
      </c>
      <c r="AB16" s="59"/>
      <c r="AC16" s="59"/>
      <c r="AD16" s="58" t="s">
        <v>32</v>
      </c>
      <c r="AE16" s="59"/>
      <c r="AF16" s="59"/>
      <c r="AG16" s="58" t="s">
        <v>1</v>
      </c>
      <c r="AH16" s="59"/>
      <c r="AI16" s="59"/>
      <c r="AJ16" s="74"/>
      <c r="AK16" s="57"/>
      <c r="AL16" s="60" t="s">
        <v>33</v>
      </c>
      <c r="AM16" s="61"/>
      <c r="AN16" s="61"/>
      <c r="AO16" s="61"/>
      <c r="AP16" s="61"/>
      <c r="AQ16" s="61"/>
      <c r="AR16" s="61"/>
      <c r="AS16" s="61"/>
      <c r="AT16" s="61"/>
      <c r="AU16" s="61"/>
      <c r="AV16" s="60" t="s">
        <v>34</v>
      </c>
      <c r="AW16" s="61"/>
      <c r="AX16" s="61"/>
      <c r="AY16" s="61"/>
      <c r="AZ16" s="61"/>
      <c r="BA16" s="60" t="s">
        <v>35</v>
      </c>
      <c r="BB16" s="61"/>
      <c r="BC16" s="61"/>
      <c r="BD16" s="61"/>
      <c r="BE16" s="61"/>
      <c r="BF16" s="60" t="s">
        <v>36</v>
      </c>
      <c r="BG16" s="61"/>
      <c r="BH16" s="61"/>
      <c r="BI16" s="61"/>
      <c r="BJ16" s="61"/>
      <c r="BK16" s="61"/>
      <c r="BL16" s="61"/>
      <c r="BM16" s="61"/>
      <c r="BN16" s="61"/>
      <c r="BO16" s="61"/>
      <c r="BP16" s="60" t="s">
        <v>33</v>
      </c>
      <c r="BQ16" s="61"/>
      <c r="BR16" s="61"/>
      <c r="BS16" s="61"/>
      <c r="BT16" s="61"/>
      <c r="BU16" s="61"/>
      <c r="BV16" s="61"/>
      <c r="BW16" s="61"/>
      <c r="BX16" s="61"/>
      <c r="BY16" s="61"/>
      <c r="BZ16" s="60" t="s">
        <v>34</v>
      </c>
      <c r="CA16" s="61"/>
      <c r="CB16" s="61"/>
      <c r="CC16" s="61"/>
      <c r="CD16" s="61"/>
      <c r="CE16" s="60" t="s">
        <v>35</v>
      </c>
      <c r="CF16" s="61"/>
      <c r="CG16" s="61"/>
      <c r="CH16" s="61"/>
      <c r="CI16" s="61"/>
      <c r="CJ16" s="60" t="s">
        <v>36</v>
      </c>
      <c r="CK16" s="61"/>
      <c r="CL16" s="61"/>
      <c r="CM16" s="61"/>
      <c r="CN16" s="61"/>
      <c r="CO16" s="61"/>
      <c r="CP16" s="61"/>
      <c r="CQ16" s="61"/>
      <c r="CR16" s="61"/>
      <c r="CS16" s="61"/>
      <c r="CT16" s="60" t="s">
        <v>37</v>
      </c>
      <c r="CU16" s="61"/>
      <c r="CV16" s="61"/>
      <c r="CW16" s="61"/>
      <c r="CX16" s="61"/>
      <c r="CY16" s="60" t="s">
        <v>38</v>
      </c>
      <c r="CZ16" s="61"/>
      <c r="DA16" s="61"/>
      <c r="DB16" s="61"/>
      <c r="DC16" s="61"/>
      <c r="DD16" s="60" t="s">
        <v>39</v>
      </c>
      <c r="DE16" s="61"/>
      <c r="DF16" s="61"/>
      <c r="DG16" s="61"/>
      <c r="DH16" s="61"/>
      <c r="DI16" s="60" t="s">
        <v>37</v>
      </c>
      <c r="DJ16" s="61"/>
      <c r="DK16" s="61"/>
      <c r="DL16" s="61"/>
      <c r="DM16" s="61"/>
      <c r="DN16" s="60" t="s">
        <v>38</v>
      </c>
      <c r="DO16" s="61"/>
      <c r="DP16" s="61"/>
      <c r="DQ16" s="61"/>
      <c r="DR16" s="61"/>
      <c r="DS16" s="60" t="s">
        <v>39</v>
      </c>
      <c r="DT16" s="61"/>
      <c r="DU16" s="61"/>
      <c r="DV16" s="61"/>
      <c r="DW16" s="61"/>
      <c r="DX16" s="76"/>
      <c r="DY16" s="12"/>
      <c r="DZ16" s="12"/>
    </row>
    <row r="17" spans="1:130" ht="33.9" customHeight="1" x14ac:dyDescent="0.3">
      <c r="A17" s="71"/>
      <c r="B17" s="69"/>
      <c r="C17" s="81" t="s">
        <v>40</v>
      </c>
      <c r="D17" s="83" t="s">
        <v>41</v>
      </c>
      <c r="E17" s="85" t="s">
        <v>42</v>
      </c>
      <c r="F17" s="79" t="s">
        <v>1</v>
      </c>
      <c r="G17" s="81" t="s">
        <v>40</v>
      </c>
      <c r="H17" s="83" t="s">
        <v>41</v>
      </c>
      <c r="I17" s="85" t="s">
        <v>42</v>
      </c>
      <c r="J17" s="79" t="s">
        <v>43</v>
      </c>
      <c r="K17" s="81" t="s">
        <v>40</v>
      </c>
      <c r="L17" s="83" t="s">
        <v>41</v>
      </c>
      <c r="M17" s="85" t="s">
        <v>42</v>
      </c>
      <c r="N17" s="79" t="s">
        <v>1</v>
      </c>
      <c r="O17" s="81" t="s">
        <v>40</v>
      </c>
      <c r="P17" s="83" t="s">
        <v>41</v>
      </c>
      <c r="Q17" s="85" t="s">
        <v>42</v>
      </c>
      <c r="R17" s="79" t="s">
        <v>43</v>
      </c>
      <c r="S17" s="81" t="s">
        <v>40</v>
      </c>
      <c r="T17" s="83" t="s">
        <v>41</v>
      </c>
      <c r="U17" s="85" t="s">
        <v>42</v>
      </c>
      <c r="V17" s="79" t="s">
        <v>1</v>
      </c>
      <c r="W17" s="81" t="s">
        <v>40</v>
      </c>
      <c r="X17" s="83" t="s">
        <v>41</v>
      </c>
      <c r="Y17" s="85" t="s">
        <v>42</v>
      </c>
      <c r="Z17" s="79" t="s">
        <v>1</v>
      </c>
      <c r="AA17" s="97" t="s">
        <v>40</v>
      </c>
      <c r="AB17" s="95" t="s">
        <v>41</v>
      </c>
      <c r="AC17" s="93" t="s">
        <v>42</v>
      </c>
      <c r="AD17" s="97" t="s">
        <v>40</v>
      </c>
      <c r="AE17" s="95" t="s">
        <v>41</v>
      </c>
      <c r="AF17" s="93" t="s">
        <v>42</v>
      </c>
      <c r="AG17" s="91"/>
      <c r="AH17" s="89"/>
      <c r="AI17" s="87"/>
      <c r="AJ17" s="74"/>
      <c r="AK17" s="106" t="s">
        <v>44</v>
      </c>
      <c r="AL17" s="60" t="s">
        <v>45</v>
      </c>
      <c r="AM17" s="61"/>
      <c r="AN17" s="60" t="s">
        <v>46</v>
      </c>
      <c r="AO17" s="61"/>
      <c r="AP17" s="60" t="s">
        <v>47</v>
      </c>
      <c r="AQ17" s="61"/>
      <c r="AR17" s="60" t="s">
        <v>48</v>
      </c>
      <c r="AS17" s="61"/>
      <c r="AT17" s="60" t="s">
        <v>49</v>
      </c>
      <c r="AU17" s="61"/>
      <c r="AV17" s="54" t="s">
        <v>45</v>
      </c>
      <c r="AW17" s="54" t="s">
        <v>46</v>
      </c>
      <c r="AX17" s="54" t="s">
        <v>47</v>
      </c>
      <c r="AY17" s="99" t="s">
        <v>48</v>
      </c>
      <c r="AZ17" s="54" t="s">
        <v>49</v>
      </c>
      <c r="BA17" s="54" t="s">
        <v>45</v>
      </c>
      <c r="BB17" s="54" t="s">
        <v>46</v>
      </c>
      <c r="BC17" s="54" t="s">
        <v>47</v>
      </c>
      <c r="BD17" s="54" t="s">
        <v>48</v>
      </c>
      <c r="BE17" s="54" t="s">
        <v>49</v>
      </c>
      <c r="BF17" s="77" t="s">
        <v>50</v>
      </c>
      <c r="BG17" s="78"/>
      <c r="BH17" s="78"/>
      <c r="BI17" s="78"/>
      <c r="BJ17" s="78"/>
      <c r="BK17" s="77" t="s">
        <v>51</v>
      </c>
      <c r="BL17" s="78"/>
      <c r="BM17" s="78"/>
      <c r="BN17" s="78"/>
      <c r="BO17" s="78"/>
      <c r="BP17" s="60" t="s">
        <v>45</v>
      </c>
      <c r="BQ17" s="61"/>
      <c r="BR17" s="60" t="s">
        <v>46</v>
      </c>
      <c r="BS17" s="61"/>
      <c r="BT17" s="60" t="s">
        <v>47</v>
      </c>
      <c r="BU17" s="61"/>
      <c r="BV17" s="60" t="s">
        <v>48</v>
      </c>
      <c r="BW17" s="61"/>
      <c r="BX17" s="60" t="s">
        <v>49</v>
      </c>
      <c r="BY17" s="61"/>
      <c r="BZ17" s="54" t="s">
        <v>45</v>
      </c>
      <c r="CA17" s="54" t="s">
        <v>46</v>
      </c>
      <c r="CB17" s="54" t="s">
        <v>47</v>
      </c>
      <c r="CC17" s="54" t="s">
        <v>48</v>
      </c>
      <c r="CD17" s="54" t="s">
        <v>49</v>
      </c>
      <c r="CE17" s="54" t="s">
        <v>45</v>
      </c>
      <c r="CF17" s="54" t="s">
        <v>46</v>
      </c>
      <c r="CG17" s="54" t="s">
        <v>47</v>
      </c>
      <c r="CH17" s="54" t="s">
        <v>48</v>
      </c>
      <c r="CI17" s="54" t="s">
        <v>49</v>
      </c>
      <c r="CJ17" s="77" t="s">
        <v>50</v>
      </c>
      <c r="CK17" s="78"/>
      <c r="CL17" s="78"/>
      <c r="CM17" s="78"/>
      <c r="CN17" s="78"/>
      <c r="CO17" s="77" t="s">
        <v>51</v>
      </c>
      <c r="CP17" s="78"/>
      <c r="CQ17" s="78"/>
      <c r="CR17" s="78"/>
      <c r="CS17" s="78"/>
      <c r="CT17" s="54" t="s">
        <v>45</v>
      </c>
      <c r="CU17" s="54" t="s">
        <v>46</v>
      </c>
      <c r="CV17" s="54" t="s">
        <v>47</v>
      </c>
      <c r="CW17" s="54" t="s">
        <v>48</v>
      </c>
      <c r="CX17" s="54" t="s">
        <v>49</v>
      </c>
      <c r="CY17" s="54" t="s">
        <v>45</v>
      </c>
      <c r="CZ17" s="54" t="s">
        <v>46</v>
      </c>
      <c r="DA17" s="54" t="s">
        <v>47</v>
      </c>
      <c r="DB17" s="54" t="s">
        <v>48</v>
      </c>
      <c r="DC17" s="54" t="s">
        <v>49</v>
      </c>
      <c r="DD17" s="54" t="s">
        <v>45</v>
      </c>
      <c r="DE17" s="54" t="s">
        <v>46</v>
      </c>
      <c r="DF17" s="54" t="s">
        <v>47</v>
      </c>
      <c r="DG17" s="54" t="s">
        <v>48</v>
      </c>
      <c r="DH17" s="54" t="s">
        <v>49</v>
      </c>
      <c r="DI17" s="54" t="s">
        <v>45</v>
      </c>
      <c r="DJ17" s="54" t="s">
        <v>46</v>
      </c>
      <c r="DK17" s="54" t="s">
        <v>47</v>
      </c>
      <c r="DL17" s="54" t="s">
        <v>48</v>
      </c>
      <c r="DM17" s="54" t="s">
        <v>49</v>
      </c>
      <c r="DN17" s="54" t="s">
        <v>45</v>
      </c>
      <c r="DO17" s="54" t="s">
        <v>46</v>
      </c>
      <c r="DP17" s="54" t="s">
        <v>47</v>
      </c>
      <c r="DQ17" s="54" t="s">
        <v>48</v>
      </c>
      <c r="DR17" s="54" t="s">
        <v>49</v>
      </c>
      <c r="DS17" s="54" t="s">
        <v>45</v>
      </c>
      <c r="DT17" s="54" t="s">
        <v>46</v>
      </c>
      <c r="DU17" s="54" t="s">
        <v>47</v>
      </c>
      <c r="DV17" s="54" t="s">
        <v>48</v>
      </c>
      <c r="DW17" s="54" t="s">
        <v>49</v>
      </c>
      <c r="DX17" s="76"/>
      <c r="DY17" s="12"/>
      <c r="DZ17" s="12"/>
    </row>
    <row r="18" spans="1:130" ht="15.15" customHeight="1" x14ac:dyDescent="0.3">
      <c r="A18" s="71"/>
      <c r="B18" s="69"/>
      <c r="C18" s="82"/>
      <c r="D18" s="84"/>
      <c r="E18" s="86"/>
      <c r="F18" s="80"/>
      <c r="G18" s="82"/>
      <c r="H18" s="84"/>
      <c r="I18" s="86"/>
      <c r="J18" s="80"/>
      <c r="K18" s="82"/>
      <c r="L18" s="84"/>
      <c r="M18" s="86"/>
      <c r="N18" s="80"/>
      <c r="O18" s="82"/>
      <c r="P18" s="84"/>
      <c r="Q18" s="86"/>
      <c r="R18" s="80"/>
      <c r="S18" s="82"/>
      <c r="T18" s="84"/>
      <c r="U18" s="86"/>
      <c r="V18" s="80"/>
      <c r="W18" s="82"/>
      <c r="X18" s="84"/>
      <c r="Y18" s="86"/>
      <c r="Z18" s="80"/>
      <c r="AA18" s="98"/>
      <c r="AB18" s="96"/>
      <c r="AC18" s="94"/>
      <c r="AD18" s="98"/>
      <c r="AE18" s="96"/>
      <c r="AF18" s="94"/>
      <c r="AG18" s="92"/>
      <c r="AH18" s="90"/>
      <c r="AI18" s="88"/>
      <c r="AJ18" s="74"/>
      <c r="AK18" s="107"/>
      <c r="AL18" s="54" t="s">
        <v>52</v>
      </c>
      <c r="AM18" s="54" t="s">
        <v>53</v>
      </c>
      <c r="AN18" s="54" t="s">
        <v>52</v>
      </c>
      <c r="AO18" s="54" t="s">
        <v>53</v>
      </c>
      <c r="AP18" s="54" t="s">
        <v>52</v>
      </c>
      <c r="AQ18" s="54" t="s">
        <v>53</v>
      </c>
      <c r="AR18" s="54" t="s">
        <v>52</v>
      </c>
      <c r="AS18" s="54" t="s">
        <v>53</v>
      </c>
      <c r="AT18" s="54" t="s">
        <v>52</v>
      </c>
      <c r="AU18" s="54" t="s">
        <v>53</v>
      </c>
      <c r="AV18" s="55"/>
      <c r="AW18" s="55"/>
      <c r="AX18" s="55"/>
      <c r="AY18" s="100"/>
      <c r="AZ18" s="55"/>
      <c r="BA18" s="55"/>
      <c r="BB18" s="55"/>
      <c r="BC18" s="55"/>
      <c r="BD18" s="55"/>
      <c r="BE18" s="55"/>
      <c r="BF18" s="54" t="s">
        <v>45</v>
      </c>
      <c r="BG18" s="54" t="s">
        <v>46</v>
      </c>
      <c r="BH18" s="54" t="s">
        <v>47</v>
      </c>
      <c r="BI18" s="99" t="s">
        <v>48</v>
      </c>
      <c r="BJ18" s="54" t="s">
        <v>49</v>
      </c>
      <c r="BK18" s="54" t="s">
        <v>45</v>
      </c>
      <c r="BL18" s="54" t="s">
        <v>46</v>
      </c>
      <c r="BM18" s="54" t="s">
        <v>47</v>
      </c>
      <c r="BN18" s="54" t="s">
        <v>48</v>
      </c>
      <c r="BO18" s="54" t="s">
        <v>49</v>
      </c>
      <c r="BP18" s="54" t="s">
        <v>52</v>
      </c>
      <c r="BQ18" s="54" t="s">
        <v>53</v>
      </c>
      <c r="BR18" s="54" t="s">
        <v>52</v>
      </c>
      <c r="BS18" s="54" t="s">
        <v>53</v>
      </c>
      <c r="BT18" s="54" t="s">
        <v>52</v>
      </c>
      <c r="BU18" s="54" t="s">
        <v>53</v>
      </c>
      <c r="BV18" s="54" t="s">
        <v>52</v>
      </c>
      <c r="BW18" s="54" t="s">
        <v>53</v>
      </c>
      <c r="BX18" s="54" t="s">
        <v>52</v>
      </c>
      <c r="BY18" s="54" t="s">
        <v>53</v>
      </c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4" t="s">
        <v>45</v>
      </c>
      <c r="CK18" s="54" t="s">
        <v>46</v>
      </c>
      <c r="CL18" s="54" t="s">
        <v>47</v>
      </c>
      <c r="CM18" s="54" t="s">
        <v>48</v>
      </c>
      <c r="CN18" s="54" t="s">
        <v>49</v>
      </c>
      <c r="CO18" s="54" t="s">
        <v>45</v>
      </c>
      <c r="CP18" s="54" t="s">
        <v>46</v>
      </c>
      <c r="CQ18" s="54" t="s">
        <v>47</v>
      </c>
      <c r="CR18" s="54" t="s">
        <v>48</v>
      </c>
      <c r="CS18" s="54" t="s">
        <v>49</v>
      </c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76"/>
      <c r="DY18" s="12"/>
      <c r="DZ18" s="12"/>
    </row>
    <row r="19" spans="1:130" ht="13.2" customHeight="1" x14ac:dyDescent="0.3">
      <c r="A19" s="71"/>
      <c r="B19" s="69"/>
      <c r="C19" s="82"/>
      <c r="D19" s="84"/>
      <c r="E19" s="86"/>
      <c r="F19" s="80"/>
      <c r="G19" s="82"/>
      <c r="H19" s="84"/>
      <c r="I19" s="86"/>
      <c r="J19" s="80"/>
      <c r="K19" s="82"/>
      <c r="L19" s="84"/>
      <c r="M19" s="86"/>
      <c r="N19" s="80"/>
      <c r="O19" s="82"/>
      <c r="P19" s="84"/>
      <c r="Q19" s="86"/>
      <c r="R19" s="80"/>
      <c r="S19" s="82"/>
      <c r="T19" s="84"/>
      <c r="U19" s="86"/>
      <c r="V19" s="80"/>
      <c r="W19" s="82"/>
      <c r="X19" s="84"/>
      <c r="Y19" s="86"/>
      <c r="Z19" s="80"/>
      <c r="AA19" s="98"/>
      <c r="AB19" s="96"/>
      <c r="AC19" s="94"/>
      <c r="AD19" s="98"/>
      <c r="AE19" s="96"/>
      <c r="AF19" s="94"/>
      <c r="AG19" s="92"/>
      <c r="AH19" s="90"/>
      <c r="AI19" s="88"/>
      <c r="AJ19" s="74"/>
      <c r="AK19" s="107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100"/>
      <c r="AZ19" s="55"/>
      <c r="BA19" s="55"/>
      <c r="BB19" s="55"/>
      <c r="BC19" s="55"/>
      <c r="BD19" s="55"/>
      <c r="BE19" s="55"/>
      <c r="BF19" s="55"/>
      <c r="BG19" s="55"/>
      <c r="BH19" s="55"/>
      <c r="BI19" s="100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76"/>
      <c r="DY19" s="12"/>
      <c r="DZ19" s="12"/>
    </row>
    <row r="20" spans="1:130" ht="13.2" customHeight="1" x14ac:dyDescent="0.3">
      <c r="A20" s="71"/>
      <c r="B20" s="69"/>
      <c r="C20" s="82"/>
      <c r="D20" s="84"/>
      <c r="E20" s="86"/>
      <c r="F20" s="80"/>
      <c r="G20" s="82"/>
      <c r="H20" s="84"/>
      <c r="I20" s="86"/>
      <c r="J20" s="80"/>
      <c r="K20" s="82"/>
      <c r="L20" s="84"/>
      <c r="M20" s="86"/>
      <c r="N20" s="80"/>
      <c r="O20" s="82"/>
      <c r="P20" s="84"/>
      <c r="Q20" s="86"/>
      <c r="R20" s="80"/>
      <c r="S20" s="82"/>
      <c r="T20" s="84"/>
      <c r="U20" s="86"/>
      <c r="V20" s="80"/>
      <c r="W20" s="82"/>
      <c r="X20" s="84"/>
      <c r="Y20" s="86"/>
      <c r="Z20" s="80"/>
      <c r="AA20" s="98"/>
      <c r="AB20" s="96"/>
      <c r="AC20" s="94"/>
      <c r="AD20" s="98"/>
      <c r="AE20" s="96"/>
      <c r="AF20" s="94"/>
      <c r="AG20" s="92"/>
      <c r="AH20" s="90"/>
      <c r="AI20" s="88"/>
      <c r="AJ20" s="74"/>
      <c r="AK20" s="107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100"/>
      <c r="AZ20" s="55"/>
      <c r="BA20" s="55"/>
      <c r="BB20" s="55"/>
      <c r="BC20" s="55"/>
      <c r="BD20" s="55"/>
      <c r="BE20" s="55"/>
      <c r="BF20" s="55"/>
      <c r="BG20" s="55"/>
      <c r="BH20" s="55"/>
      <c r="BI20" s="100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76"/>
      <c r="DY20" s="12"/>
      <c r="DZ20" s="12"/>
    </row>
    <row r="21" spans="1:130" ht="13.2" customHeight="1" x14ac:dyDescent="0.3">
      <c r="A21" s="71"/>
      <c r="B21" s="69"/>
      <c r="C21" s="82"/>
      <c r="D21" s="84"/>
      <c r="E21" s="86"/>
      <c r="F21" s="80"/>
      <c r="G21" s="82"/>
      <c r="H21" s="84"/>
      <c r="I21" s="86"/>
      <c r="J21" s="80"/>
      <c r="K21" s="82"/>
      <c r="L21" s="84"/>
      <c r="M21" s="86"/>
      <c r="N21" s="80"/>
      <c r="O21" s="82"/>
      <c r="P21" s="84"/>
      <c r="Q21" s="86"/>
      <c r="R21" s="80"/>
      <c r="S21" s="82"/>
      <c r="T21" s="84"/>
      <c r="U21" s="86"/>
      <c r="V21" s="80"/>
      <c r="W21" s="82"/>
      <c r="X21" s="84"/>
      <c r="Y21" s="86"/>
      <c r="Z21" s="80"/>
      <c r="AA21" s="98"/>
      <c r="AB21" s="96"/>
      <c r="AC21" s="94"/>
      <c r="AD21" s="98"/>
      <c r="AE21" s="96"/>
      <c r="AF21" s="94"/>
      <c r="AG21" s="92"/>
      <c r="AH21" s="90"/>
      <c r="AI21" s="88"/>
      <c r="AJ21" s="74"/>
      <c r="AK21" s="107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100"/>
      <c r="AZ21" s="55"/>
      <c r="BA21" s="55"/>
      <c r="BB21" s="55"/>
      <c r="BC21" s="55"/>
      <c r="BD21" s="55"/>
      <c r="BE21" s="55"/>
      <c r="BF21" s="55"/>
      <c r="BG21" s="55"/>
      <c r="BH21" s="55"/>
      <c r="BI21" s="100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76"/>
      <c r="DY21" s="12"/>
      <c r="DZ21" s="12"/>
    </row>
    <row r="22" spans="1:130" ht="13.2" customHeight="1" x14ac:dyDescent="0.3">
      <c r="A22" s="72"/>
      <c r="B22" s="69"/>
      <c r="C22" s="82"/>
      <c r="D22" s="84"/>
      <c r="E22" s="86"/>
      <c r="F22" s="80"/>
      <c r="G22" s="82"/>
      <c r="H22" s="84"/>
      <c r="I22" s="86"/>
      <c r="J22" s="80"/>
      <c r="K22" s="82"/>
      <c r="L22" s="84"/>
      <c r="M22" s="86"/>
      <c r="N22" s="80"/>
      <c r="O22" s="82"/>
      <c r="P22" s="84"/>
      <c r="Q22" s="86"/>
      <c r="R22" s="80"/>
      <c r="S22" s="82"/>
      <c r="T22" s="84"/>
      <c r="U22" s="86"/>
      <c r="V22" s="80"/>
      <c r="W22" s="82"/>
      <c r="X22" s="84"/>
      <c r="Y22" s="86"/>
      <c r="Z22" s="80"/>
      <c r="AA22" s="98"/>
      <c r="AB22" s="96"/>
      <c r="AC22" s="94"/>
      <c r="AD22" s="98"/>
      <c r="AE22" s="96"/>
      <c r="AF22" s="94"/>
      <c r="AG22" s="92"/>
      <c r="AH22" s="90"/>
      <c r="AI22" s="88"/>
      <c r="AJ22" s="74"/>
      <c r="AK22" s="107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101"/>
      <c r="AZ22" s="55"/>
      <c r="BA22" s="55"/>
      <c r="BB22" s="55"/>
      <c r="BC22" s="55"/>
      <c r="BD22" s="55"/>
      <c r="BE22" s="55"/>
      <c r="BF22" s="55"/>
      <c r="BG22" s="55"/>
      <c r="BH22" s="55"/>
      <c r="BI22" s="101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76"/>
      <c r="DY22" s="12"/>
      <c r="DZ22" s="12"/>
    </row>
    <row r="23" spans="1:130" ht="10.5" customHeight="1" x14ac:dyDescent="0.3">
      <c r="A23" s="13">
        <v>1</v>
      </c>
      <c r="B23" s="13">
        <v>2</v>
      </c>
      <c r="C23" s="13">
        <f ca="1">INDIRECT("R[0]C[-1]",FALSE)+1</f>
        <v>3</v>
      </c>
      <c r="D23" s="13">
        <f ca="1">INDIRECT("R[0]C[-1]",FALSE)+1</f>
        <v>4</v>
      </c>
      <c r="E23" s="13">
        <f ca="1">INDIRECT("R[0]C[-1]",FALSE)+1</f>
        <v>5</v>
      </c>
      <c r="F23" s="13">
        <f ca="1">INDIRECT("R[0]C[-1]",FALSE)</f>
        <v>5</v>
      </c>
      <c r="G23" s="13">
        <f t="shared" ref="G23:M23" ca="1" si="0">INDIRECT("R[0]C[-1]",FALSE)+1</f>
        <v>6</v>
      </c>
      <c r="H23" s="13">
        <f t="shared" ca="1" si="0"/>
        <v>7</v>
      </c>
      <c r="I23" s="13">
        <f t="shared" ca="1" si="0"/>
        <v>8</v>
      </c>
      <c r="J23" s="13">
        <f t="shared" ca="1" si="0"/>
        <v>9</v>
      </c>
      <c r="K23" s="13">
        <f t="shared" ca="1" si="0"/>
        <v>10</v>
      </c>
      <c r="L23" s="13">
        <f t="shared" ca="1" si="0"/>
        <v>11</v>
      </c>
      <c r="M23" s="13">
        <f t="shared" ca="1" si="0"/>
        <v>12</v>
      </c>
      <c r="N23" s="13">
        <f ca="1">INDIRECT("R[0]C[-1]",FALSE)</f>
        <v>12</v>
      </c>
      <c r="O23" s="13">
        <f t="shared" ref="O23:U23" ca="1" si="1">INDIRECT("R[0]C[-1]",FALSE)+1</f>
        <v>13</v>
      </c>
      <c r="P23" s="13">
        <f t="shared" ca="1" si="1"/>
        <v>14</v>
      </c>
      <c r="Q23" s="13">
        <f t="shared" ca="1" si="1"/>
        <v>15</v>
      </c>
      <c r="R23" s="13">
        <f t="shared" ca="1" si="1"/>
        <v>16</v>
      </c>
      <c r="S23" s="13">
        <f t="shared" ca="1" si="1"/>
        <v>17</v>
      </c>
      <c r="T23" s="13">
        <f t="shared" ca="1" si="1"/>
        <v>18</v>
      </c>
      <c r="U23" s="13">
        <f t="shared" ca="1" si="1"/>
        <v>19</v>
      </c>
      <c r="V23" s="13">
        <f ca="1">INDIRECT("R[0]C[-1]",FALSE)</f>
        <v>19</v>
      </c>
      <c r="W23" s="13">
        <f ca="1">INDIRECT("R[0]C[-1]",FALSE)+1</f>
        <v>20</v>
      </c>
      <c r="X23" s="13">
        <f ca="1">INDIRECT("R[0]C[-1]",FALSE)+1</f>
        <v>21</v>
      </c>
      <c r="Y23" s="13">
        <f ca="1">INDIRECT("R[0]C[-1]",FALSE)+1</f>
        <v>22</v>
      </c>
      <c r="Z23" s="13">
        <f ca="1">INDIRECT("R[0]C[-1]",FALSE)</f>
        <v>22</v>
      </c>
      <c r="AA23" s="13">
        <f t="shared" ref="AA23:AF23" ca="1" si="2">INDIRECT("R[0]C[-1]",FALSE)+1</f>
        <v>23</v>
      </c>
      <c r="AB23" s="13">
        <f t="shared" ca="1" si="2"/>
        <v>24</v>
      </c>
      <c r="AC23" s="13">
        <f t="shared" ca="1" si="2"/>
        <v>25</v>
      </c>
      <c r="AD23" s="13">
        <f t="shared" ca="1" si="2"/>
        <v>26</v>
      </c>
      <c r="AE23" s="13">
        <f t="shared" ca="1" si="2"/>
        <v>27</v>
      </c>
      <c r="AF23" s="13">
        <f t="shared" ca="1" si="2"/>
        <v>28</v>
      </c>
      <c r="AG23" s="13"/>
      <c r="AH23" s="13"/>
      <c r="AI23" s="13"/>
      <c r="AJ23" s="13">
        <f t="shared" ref="AJ23:BO23" ca="1" si="3">INDIRECT("R[0]C[-1]",FALSE)+1</f>
        <v>1</v>
      </c>
      <c r="AK23" s="14">
        <f t="shared" ca="1" si="3"/>
        <v>2</v>
      </c>
      <c r="AL23" s="13">
        <f t="shared" ca="1" si="3"/>
        <v>3</v>
      </c>
      <c r="AM23" s="13">
        <f t="shared" ca="1" si="3"/>
        <v>4</v>
      </c>
      <c r="AN23" s="13">
        <f t="shared" ca="1" si="3"/>
        <v>5</v>
      </c>
      <c r="AO23" s="13">
        <f t="shared" ca="1" si="3"/>
        <v>6</v>
      </c>
      <c r="AP23" s="13">
        <f t="shared" ca="1" si="3"/>
        <v>7</v>
      </c>
      <c r="AQ23" s="13">
        <f t="shared" ca="1" si="3"/>
        <v>8</v>
      </c>
      <c r="AR23" s="13">
        <f t="shared" ca="1" si="3"/>
        <v>9</v>
      </c>
      <c r="AS23" s="13">
        <f t="shared" ca="1" si="3"/>
        <v>10</v>
      </c>
      <c r="AT23" s="13">
        <f t="shared" ca="1" si="3"/>
        <v>11</v>
      </c>
      <c r="AU23" s="13">
        <f t="shared" ca="1" si="3"/>
        <v>12</v>
      </c>
      <c r="AV23" s="13">
        <f t="shared" ca="1" si="3"/>
        <v>13</v>
      </c>
      <c r="AW23" s="13">
        <f t="shared" ca="1" si="3"/>
        <v>14</v>
      </c>
      <c r="AX23" s="13">
        <f t="shared" ca="1" si="3"/>
        <v>15</v>
      </c>
      <c r="AY23" s="13">
        <f t="shared" ca="1" si="3"/>
        <v>16</v>
      </c>
      <c r="AZ23" s="13">
        <f t="shared" ca="1" si="3"/>
        <v>17</v>
      </c>
      <c r="BA23" s="13">
        <f t="shared" ca="1" si="3"/>
        <v>18</v>
      </c>
      <c r="BB23" s="13">
        <f t="shared" ca="1" si="3"/>
        <v>19</v>
      </c>
      <c r="BC23" s="13">
        <f t="shared" ca="1" si="3"/>
        <v>20</v>
      </c>
      <c r="BD23" s="13">
        <f t="shared" ca="1" si="3"/>
        <v>21</v>
      </c>
      <c r="BE23" s="13">
        <f t="shared" ca="1" si="3"/>
        <v>22</v>
      </c>
      <c r="BF23" s="13">
        <f t="shared" ca="1" si="3"/>
        <v>23</v>
      </c>
      <c r="BG23" s="13">
        <f t="shared" ca="1" si="3"/>
        <v>24</v>
      </c>
      <c r="BH23" s="13">
        <f t="shared" ca="1" si="3"/>
        <v>25</v>
      </c>
      <c r="BI23" s="13">
        <f t="shared" ca="1" si="3"/>
        <v>26</v>
      </c>
      <c r="BJ23" s="13">
        <f t="shared" ca="1" si="3"/>
        <v>27</v>
      </c>
      <c r="BK23" s="13">
        <f t="shared" ca="1" si="3"/>
        <v>28</v>
      </c>
      <c r="BL23" s="13">
        <f t="shared" ca="1" si="3"/>
        <v>29</v>
      </c>
      <c r="BM23" s="13">
        <f t="shared" ca="1" si="3"/>
        <v>30</v>
      </c>
      <c r="BN23" s="13">
        <f t="shared" ca="1" si="3"/>
        <v>31</v>
      </c>
      <c r="BO23" s="13">
        <f t="shared" ca="1" si="3"/>
        <v>32</v>
      </c>
      <c r="BP23" s="13">
        <f t="shared" ref="BP23:CU23" ca="1" si="4">INDIRECT("R[0]C[-1]",FALSE)+1</f>
        <v>33</v>
      </c>
      <c r="BQ23" s="13">
        <f t="shared" ca="1" si="4"/>
        <v>34</v>
      </c>
      <c r="BR23" s="13">
        <f t="shared" ca="1" si="4"/>
        <v>35</v>
      </c>
      <c r="BS23" s="13">
        <f t="shared" ca="1" si="4"/>
        <v>36</v>
      </c>
      <c r="BT23" s="13">
        <f t="shared" ca="1" si="4"/>
        <v>37</v>
      </c>
      <c r="BU23" s="13">
        <f t="shared" ca="1" si="4"/>
        <v>38</v>
      </c>
      <c r="BV23" s="13">
        <f t="shared" ca="1" si="4"/>
        <v>39</v>
      </c>
      <c r="BW23" s="13">
        <f t="shared" ca="1" si="4"/>
        <v>40</v>
      </c>
      <c r="BX23" s="13">
        <f t="shared" ca="1" si="4"/>
        <v>41</v>
      </c>
      <c r="BY23" s="13">
        <f t="shared" ca="1" si="4"/>
        <v>42</v>
      </c>
      <c r="BZ23" s="13">
        <f t="shared" ca="1" si="4"/>
        <v>43</v>
      </c>
      <c r="CA23" s="13">
        <f t="shared" ca="1" si="4"/>
        <v>44</v>
      </c>
      <c r="CB23" s="13">
        <f t="shared" ca="1" si="4"/>
        <v>45</v>
      </c>
      <c r="CC23" s="13">
        <f t="shared" ca="1" si="4"/>
        <v>46</v>
      </c>
      <c r="CD23" s="13">
        <f t="shared" ca="1" si="4"/>
        <v>47</v>
      </c>
      <c r="CE23" s="13">
        <f t="shared" ca="1" si="4"/>
        <v>48</v>
      </c>
      <c r="CF23" s="13">
        <f t="shared" ca="1" si="4"/>
        <v>49</v>
      </c>
      <c r="CG23" s="13">
        <f t="shared" ca="1" si="4"/>
        <v>50</v>
      </c>
      <c r="CH23" s="13">
        <f t="shared" ca="1" si="4"/>
        <v>51</v>
      </c>
      <c r="CI23" s="13">
        <f t="shared" ca="1" si="4"/>
        <v>52</v>
      </c>
      <c r="CJ23" s="13">
        <f t="shared" ca="1" si="4"/>
        <v>53</v>
      </c>
      <c r="CK23" s="13">
        <f t="shared" ca="1" si="4"/>
        <v>54</v>
      </c>
      <c r="CL23" s="13">
        <f t="shared" ca="1" si="4"/>
        <v>55</v>
      </c>
      <c r="CM23" s="13">
        <f t="shared" ca="1" si="4"/>
        <v>56</v>
      </c>
      <c r="CN23" s="13">
        <f t="shared" ca="1" si="4"/>
        <v>57</v>
      </c>
      <c r="CO23" s="13">
        <f t="shared" ca="1" si="4"/>
        <v>58</v>
      </c>
      <c r="CP23" s="13">
        <f t="shared" ca="1" si="4"/>
        <v>59</v>
      </c>
      <c r="CQ23" s="13">
        <f t="shared" ca="1" si="4"/>
        <v>60</v>
      </c>
      <c r="CR23" s="13">
        <f t="shared" ca="1" si="4"/>
        <v>61</v>
      </c>
      <c r="CS23" s="13">
        <f t="shared" ca="1" si="4"/>
        <v>62</v>
      </c>
      <c r="CT23" s="13">
        <f t="shared" ca="1" si="4"/>
        <v>63</v>
      </c>
      <c r="CU23" s="13">
        <f t="shared" ca="1" si="4"/>
        <v>64</v>
      </c>
      <c r="CV23" s="13">
        <f t="shared" ref="CV23:DX23" ca="1" si="5">INDIRECT("R[0]C[-1]",FALSE)+1</f>
        <v>65</v>
      </c>
      <c r="CW23" s="13">
        <f t="shared" ca="1" si="5"/>
        <v>66</v>
      </c>
      <c r="CX23" s="13">
        <f t="shared" ca="1" si="5"/>
        <v>67</v>
      </c>
      <c r="CY23" s="13">
        <f t="shared" ca="1" si="5"/>
        <v>68</v>
      </c>
      <c r="CZ23" s="13">
        <f t="shared" ca="1" si="5"/>
        <v>69</v>
      </c>
      <c r="DA23" s="13">
        <f t="shared" ca="1" si="5"/>
        <v>70</v>
      </c>
      <c r="DB23" s="13">
        <f t="shared" ca="1" si="5"/>
        <v>71</v>
      </c>
      <c r="DC23" s="13">
        <f t="shared" ca="1" si="5"/>
        <v>72</v>
      </c>
      <c r="DD23" s="13">
        <f t="shared" ca="1" si="5"/>
        <v>73</v>
      </c>
      <c r="DE23" s="13">
        <f t="shared" ca="1" si="5"/>
        <v>74</v>
      </c>
      <c r="DF23" s="13">
        <f t="shared" ca="1" si="5"/>
        <v>75</v>
      </c>
      <c r="DG23" s="13">
        <f t="shared" ca="1" si="5"/>
        <v>76</v>
      </c>
      <c r="DH23" s="13">
        <f t="shared" ca="1" si="5"/>
        <v>77</v>
      </c>
      <c r="DI23" s="13">
        <f t="shared" ca="1" si="5"/>
        <v>78</v>
      </c>
      <c r="DJ23" s="13">
        <f t="shared" ca="1" si="5"/>
        <v>79</v>
      </c>
      <c r="DK23" s="13">
        <f t="shared" ca="1" si="5"/>
        <v>80</v>
      </c>
      <c r="DL23" s="13">
        <f t="shared" ca="1" si="5"/>
        <v>81</v>
      </c>
      <c r="DM23" s="13">
        <f t="shared" ca="1" si="5"/>
        <v>82</v>
      </c>
      <c r="DN23" s="13">
        <f t="shared" ca="1" si="5"/>
        <v>83</v>
      </c>
      <c r="DO23" s="13">
        <f t="shared" ca="1" si="5"/>
        <v>84</v>
      </c>
      <c r="DP23" s="13">
        <f t="shared" ca="1" si="5"/>
        <v>85</v>
      </c>
      <c r="DQ23" s="13">
        <f t="shared" ca="1" si="5"/>
        <v>86</v>
      </c>
      <c r="DR23" s="13">
        <f t="shared" ca="1" si="5"/>
        <v>87</v>
      </c>
      <c r="DS23" s="13">
        <f t="shared" ca="1" si="5"/>
        <v>88</v>
      </c>
      <c r="DT23" s="13">
        <f t="shared" ca="1" si="5"/>
        <v>89</v>
      </c>
      <c r="DU23" s="13">
        <f t="shared" ca="1" si="5"/>
        <v>90</v>
      </c>
      <c r="DV23" s="13">
        <f t="shared" ca="1" si="5"/>
        <v>91</v>
      </c>
      <c r="DW23" s="13">
        <f t="shared" ca="1" si="5"/>
        <v>92</v>
      </c>
      <c r="DX23" s="13">
        <f t="shared" ca="1" si="5"/>
        <v>93</v>
      </c>
      <c r="DY23" s="2"/>
      <c r="DZ23" s="2"/>
    </row>
    <row r="24" spans="1:130" ht="51" x14ac:dyDescent="0.3">
      <c r="A24" s="15" t="s">
        <v>54</v>
      </c>
      <c r="B24" s="16" t="s">
        <v>55</v>
      </c>
      <c r="C24" s="17" t="s">
        <v>56</v>
      </c>
      <c r="D24" s="17" t="s">
        <v>56</v>
      </c>
      <c r="E24" s="17" t="s">
        <v>56</v>
      </c>
      <c r="F24" s="17" t="s">
        <v>56</v>
      </c>
      <c r="G24" s="17" t="s">
        <v>56</v>
      </c>
      <c r="H24" s="17" t="s">
        <v>56</v>
      </c>
      <c r="I24" s="17" t="s">
        <v>56</v>
      </c>
      <c r="J24" s="17" t="s">
        <v>56</v>
      </c>
      <c r="K24" s="17" t="s">
        <v>56</v>
      </c>
      <c r="L24" s="17" t="s">
        <v>56</v>
      </c>
      <c r="M24" s="17" t="s">
        <v>56</v>
      </c>
      <c r="N24" s="17" t="s">
        <v>56</v>
      </c>
      <c r="O24" s="17" t="s">
        <v>56</v>
      </c>
      <c r="P24" s="17" t="s">
        <v>56</v>
      </c>
      <c r="Q24" s="17" t="s">
        <v>56</v>
      </c>
      <c r="R24" s="17" t="s">
        <v>56</v>
      </c>
      <c r="S24" s="17" t="s">
        <v>56</v>
      </c>
      <c r="T24" s="17" t="s">
        <v>56</v>
      </c>
      <c r="U24" s="17" t="s">
        <v>56</v>
      </c>
      <c r="V24" s="17" t="s">
        <v>56</v>
      </c>
      <c r="W24" s="17" t="s">
        <v>56</v>
      </c>
      <c r="X24" s="17" t="s">
        <v>56</v>
      </c>
      <c r="Y24" s="17" t="s">
        <v>56</v>
      </c>
      <c r="Z24" s="17" t="s">
        <v>56</v>
      </c>
      <c r="AA24" s="17" t="s">
        <v>56</v>
      </c>
      <c r="AB24" s="17" t="s">
        <v>56</v>
      </c>
      <c r="AC24" s="17" t="s">
        <v>56</v>
      </c>
      <c r="AD24" s="17" t="s">
        <v>56</v>
      </c>
      <c r="AE24" s="17" t="s">
        <v>56</v>
      </c>
      <c r="AF24" s="17" t="s">
        <v>56</v>
      </c>
      <c r="AG24" s="18"/>
      <c r="AH24" s="18"/>
      <c r="AI24" s="18"/>
      <c r="AJ24" s="19" t="s">
        <v>56</v>
      </c>
      <c r="AK24" s="17" t="s">
        <v>56</v>
      </c>
      <c r="AL24" s="20">
        <v>1181762667.1300001</v>
      </c>
      <c r="AM24" s="20">
        <v>1172422121.6400001</v>
      </c>
      <c r="AN24" s="20">
        <v>85642920.469999999</v>
      </c>
      <c r="AO24" s="20">
        <v>85222566.959999993</v>
      </c>
      <c r="AP24" s="20">
        <v>570986144.19000006</v>
      </c>
      <c r="AQ24" s="20">
        <v>567727064.66999996</v>
      </c>
      <c r="AR24" s="20">
        <v>5683321.79</v>
      </c>
      <c r="AS24" s="20">
        <v>5683321.79</v>
      </c>
      <c r="AT24" s="20">
        <v>519450280.68000001</v>
      </c>
      <c r="AU24" s="20">
        <v>513789168.22000003</v>
      </c>
      <c r="AV24" s="20">
        <v>1379012458.0699999</v>
      </c>
      <c r="AW24" s="20">
        <v>148494519.61000001</v>
      </c>
      <c r="AX24" s="20">
        <v>752665563.02999997</v>
      </c>
      <c r="AY24" s="20">
        <v>1670404</v>
      </c>
      <c r="AZ24" s="20">
        <v>476181971.43000001</v>
      </c>
      <c r="BA24" s="20">
        <v>1207467641.29</v>
      </c>
      <c r="BB24" s="20">
        <v>35666493.710000001</v>
      </c>
      <c r="BC24" s="20">
        <v>768508947.58000004</v>
      </c>
      <c r="BD24" s="20">
        <v>0</v>
      </c>
      <c r="BE24" s="20">
        <v>403292200</v>
      </c>
      <c r="BF24" s="20">
        <v>1097824484.96</v>
      </c>
      <c r="BG24" s="20">
        <v>32687782.289999999</v>
      </c>
      <c r="BH24" s="20">
        <v>657480902.66999996</v>
      </c>
      <c r="BI24" s="20">
        <v>0</v>
      </c>
      <c r="BJ24" s="20">
        <v>407655800</v>
      </c>
      <c r="BK24" s="20">
        <v>952835679.87</v>
      </c>
      <c r="BL24" s="20">
        <v>32554047.91</v>
      </c>
      <c r="BM24" s="20">
        <v>512625831.95999998</v>
      </c>
      <c r="BN24" s="20">
        <v>0</v>
      </c>
      <c r="BO24" s="20">
        <v>407655800</v>
      </c>
      <c r="BP24" s="20">
        <v>1122416757.6700001</v>
      </c>
      <c r="BQ24" s="20">
        <v>1113076220.4300001</v>
      </c>
      <c r="BR24" s="20">
        <v>83974633.730000004</v>
      </c>
      <c r="BS24" s="20">
        <v>83554280.370000005</v>
      </c>
      <c r="BT24" s="20">
        <v>523061163.99000001</v>
      </c>
      <c r="BU24" s="20">
        <v>519802092.56999999</v>
      </c>
      <c r="BV24" s="20">
        <v>5683321.79</v>
      </c>
      <c r="BW24" s="20">
        <v>5683321.79</v>
      </c>
      <c r="BX24" s="20">
        <v>509697638.16000003</v>
      </c>
      <c r="BY24" s="20">
        <v>504036525.69999999</v>
      </c>
      <c r="BZ24" s="20">
        <v>1072859261.89</v>
      </c>
      <c r="CA24" s="20">
        <v>40627449.670000002</v>
      </c>
      <c r="CB24" s="20">
        <v>558393600.57000005</v>
      </c>
      <c r="CC24" s="20">
        <v>1670404</v>
      </c>
      <c r="CD24" s="20">
        <v>472167807.64999998</v>
      </c>
      <c r="CE24" s="20">
        <v>954263475.39999998</v>
      </c>
      <c r="CF24" s="20">
        <v>33573089.329999998</v>
      </c>
      <c r="CG24" s="20">
        <v>517973476.87</v>
      </c>
      <c r="CH24" s="20">
        <v>0</v>
      </c>
      <c r="CI24" s="20">
        <v>402716909.19999999</v>
      </c>
      <c r="CJ24" s="20">
        <v>1095481979.8699999</v>
      </c>
      <c r="CK24" s="20">
        <v>32554047.91</v>
      </c>
      <c r="CL24" s="20">
        <v>655359131.96000004</v>
      </c>
      <c r="CM24" s="20">
        <v>0</v>
      </c>
      <c r="CN24" s="20">
        <v>407568800</v>
      </c>
      <c r="CO24" s="20">
        <v>950648679.87</v>
      </c>
      <c r="CP24" s="20">
        <v>32554047.91</v>
      </c>
      <c r="CQ24" s="20">
        <v>510525831.95999998</v>
      </c>
      <c r="CR24" s="20">
        <v>0</v>
      </c>
      <c r="CS24" s="20">
        <v>407568800</v>
      </c>
      <c r="CT24" s="20">
        <v>1172422121.6400001</v>
      </c>
      <c r="CU24" s="20">
        <v>85222566.959999993</v>
      </c>
      <c r="CV24" s="20">
        <v>567727064.66999996</v>
      </c>
      <c r="CW24" s="20">
        <v>5683321.79</v>
      </c>
      <c r="CX24" s="20">
        <v>513789168.22000003</v>
      </c>
      <c r="CY24" s="20">
        <v>1379012458.0699999</v>
      </c>
      <c r="CZ24" s="20">
        <v>148494519.61000001</v>
      </c>
      <c r="DA24" s="20">
        <v>752665563.02999997</v>
      </c>
      <c r="DB24" s="20">
        <v>1670404</v>
      </c>
      <c r="DC24" s="20">
        <v>476181971.43000001</v>
      </c>
      <c r="DD24" s="20">
        <v>1207167641.29</v>
      </c>
      <c r="DE24" s="20">
        <v>35666493.710000001</v>
      </c>
      <c r="DF24" s="20">
        <v>768508947.58000004</v>
      </c>
      <c r="DG24" s="20">
        <v>0</v>
      </c>
      <c r="DH24" s="20">
        <v>402992200</v>
      </c>
      <c r="DI24" s="20">
        <v>1113076220.4300001</v>
      </c>
      <c r="DJ24" s="20">
        <v>83554280.370000005</v>
      </c>
      <c r="DK24" s="20">
        <v>519802092.56999999</v>
      </c>
      <c r="DL24" s="20">
        <v>5683321.79</v>
      </c>
      <c r="DM24" s="20">
        <v>504036525.69999999</v>
      </c>
      <c r="DN24" s="20">
        <v>1072859261.89</v>
      </c>
      <c r="DO24" s="20">
        <v>40627449.670000002</v>
      </c>
      <c r="DP24" s="20">
        <v>558393600.57000005</v>
      </c>
      <c r="DQ24" s="20">
        <v>1670404</v>
      </c>
      <c r="DR24" s="20">
        <v>472167807.64999998</v>
      </c>
      <c r="DS24" s="20">
        <v>953963475.39999998</v>
      </c>
      <c r="DT24" s="20">
        <v>33573089.329999998</v>
      </c>
      <c r="DU24" s="20">
        <v>517973476.87</v>
      </c>
      <c r="DV24" s="20">
        <v>0</v>
      </c>
      <c r="DW24" s="20">
        <v>402416909.19999999</v>
      </c>
      <c r="DX24" s="17"/>
      <c r="DY24" s="2"/>
      <c r="DZ24" s="2"/>
    </row>
    <row r="25" spans="1:130" ht="51" x14ac:dyDescent="0.3">
      <c r="A25" s="15" t="s">
        <v>57</v>
      </c>
      <c r="B25" s="16" t="s">
        <v>58</v>
      </c>
      <c r="C25" s="17" t="s">
        <v>56</v>
      </c>
      <c r="D25" s="17" t="s">
        <v>56</v>
      </c>
      <c r="E25" s="17" t="s">
        <v>56</v>
      </c>
      <c r="F25" s="17" t="s">
        <v>56</v>
      </c>
      <c r="G25" s="17" t="s">
        <v>56</v>
      </c>
      <c r="H25" s="17" t="s">
        <v>56</v>
      </c>
      <c r="I25" s="17" t="s">
        <v>56</v>
      </c>
      <c r="J25" s="17" t="s">
        <v>56</v>
      </c>
      <c r="K25" s="17" t="s">
        <v>56</v>
      </c>
      <c r="L25" s="17" t="s">
        <v>56</v>
      </c>
      <c r="M25" s="17" t="s">
        <v>56</v>
      </c>
      <c r="N25" s="17" t="s">
        <v>56</v>
      </c>
      <c r="O25" s="17" t="s">
        <v>56</v>
      </c>
      <c r="P25" s="17" t="s">
        <v>56</v>
      </c>
      <c r="Q25" s="17" t="s">
        <v>56</v>
      </c>
      <c r="R25" s="17" t="s">
        <v>56</v>
      </c>
      <c r="S25" s="17" t="s">
        <v>56</v>
      </c>
      <c r="T25" s="17" t="s">
        <v>56</v>
      </c>
      <c r="U25" s="17" t="s">
        <v>56</v>
      </c>
      <c r="V25" s="17" t="s">
        <v>56</v>
      </c>
      <c r="W25" s="17" t="s">
        <v>56</v>
      </c>
      <c r="X25" s="17" t="s">
        <v>56</v>
      </c>
      <c r="Y25" s="17" t="s">
        <v>56</v>
      </c>
      <c r="Z25" s="17" t="s">
        <v>56</v>
      </c>
      <c r="AA25" s="17" t="s">
        <v>56</v>
      </c>
      <c r="AB25" s="17" t="s">
        <v>56</v>
      </c>
      <c r="AC25" s="17" t="s">
        <v>56</v>
      </c>
      <c r="AD25" s="17" t="s">
        <v>56</v>
      </c>
      <c r="AE25" s="17" t="s">
        <v>56</v>
      </c>
      <c r="AF25" s="17" t="s">
        <v>56</v>
      </c>
      <c r="AG25" s="18"/>
      <c r="AH25" s="18"/>
      <c r="AI25" s="18"/>
      <c r="AJ25" s="19" t="s">
        <v>56</v>
      </c>
      <c r="AK25" s="17" t="s">
        <v>56</v>
      </c>
      <c r="AL25" s="20">
        <v>396953579.20999998</v>
      </c>
      <c r="AM25" s="20">
        <v>395268511.81999999</v>
      </c>
      <c r="AN25" s="20">
        <v>22693602.780000001</v>
      </c>
      <c r="AO25" s="20">
        <v>22273249.449999999</v>
      </c>
      <c r="AP25" s="20">
        <v>44394168.57</v>
      </c>
      <c r="AQ25" s="20">
        <v>43800066.969999999</v>
      </c>
      <c r="AR25" s="20">
        <v>5683321.79</v>
      </c>
      <c r="AS25" s="20">
        <v>5683321.79</v>
      </c>
      <c r="AT25" s="20">
        <v>324182486.06999999</v>
      </c>
      <c r="AU25" s="20">
        <v>323511873.61000001</v>
      </c>
      <c r="AV25" s="20">
        <v>643701071.45000005</v>
      </c>
      <c r="AW25" s="20">
        <v>131054277.94</v>
      </c>
      <c r="AX25" s="20">
        <v>187833493.46000001</v>
      </c>
      <c r="AY25" s="20">
        <v>1670404</v>
      </c>
      <c r="AZ25" s="20">
        <v>323142896.05000001</v>
      </c>
      <c r="BA25" s="20">
        <v>565753775.09000003</v>
      </c>
      <c r="BB25" s="20">
        <v>23941032.379999999</v>
      </c>
      <c r="BC25" s="20">
        <v>257935142.71000001</v>
      </c>
      <c r="BD25" s="20">
        <v>0</v>
      </c>
      <c r="BE25" s="20">
        <v>283877600</v>
      </c>
      <c r="BF25" s="20">
        <v>305220310.08999997</v>
      </c>
      <c r="BG25" s="20">
        <v>21981362.379999999</v>
      </c>
      <c r="BH25" s="20">
        <v>8703442.7100000009</v>
      </c>
      <c r="BI25" s="20">
        <v>0</v>
      </c>
      <c r="BJ25" s="20">
        <v>274535505</v>
      </c>
      <c r="BK25" s="20">
        <v>294873410</v>
      </c>
      <c r="BL25" s="20">
        <v>21847628</v>
      </c>
      <c r="BM25" s="20">
        <v>8681672</v>
      </c>
      <c r="BN25" s="20">
        <v>0</v>
      </c>
      <c r="BO25" s="20">
        <v>264344110</v>
      </c>
      <c r="BP25" s="20">
        <v>357947938.08999997</v>
      </c>
      <c r="BQ25" s="20">
        <v>356262878.94999999</v>
      </c>
      <c r="BR25" s="20">
        <v>21025316.039999999</v>
      </c>
      <c r="BS25" s="20">
        <v>20604962.859999999</v>
      </c>
      <c r="BT25" s="20">
        <v>13688251.390000001</v>
      </c>
      <c r="BU25" s="20">
        <v>13094157.890000001</v>
      </c>
      <c r="BV25" s="20">
        <v>5683321.79</v>
      </c>
      <c r="BW25" s="20">
        <v>5683321.79</v>
      </c>
      <c r="BX25" s="20">
        <v>317551048.87</v>
      </c>
      <c r="BY25" s="20">
        <v>316880436.41000003</v>
      </c>
      <c r="BZ25" s="20">
        <v>356524676.27999997</v>
      </c>
      <c r="CA25" s="20">
        <v>23187208</v>
      </c>
      <c r="CB25" s="20">
        <v>12325911</v>
      </c>
      <c r="CC25" s="20">
        <v>1670404</v>
      </c>
      <c r="CD25" s="20">
        <v>319341153.27999997</v>
      </c>
      <c r="CE25" s="20">
        <v>313586609.19999999</v>
      </c>
      <c r="CF25" s="20">
        <v>21847628</v>
      </c>
      <c r="CG25" s="20">
        <v>8399672</v>
      </c>
      <c r="CH25" s="20">
        <v>0</v>
      </c>
      <c r="CI25" s="20">
        <v>283339309.19999999</v>
      </c>
      <c r="CJ25" s="20">
        <v>304914805</v>
      </c>
      <c r="CK25" s="20">
        <v>21847628</v>
      </c>
      <c r="CL25" s="20">
        <v>8581672</v>
      </c>
      <c r="CM25" s="20">
        <v>0</v>
      </c>
      <c r="CN25" s="20">
        <v>274485505</v>
      </c>
      <c r="CO25" s="20">
        <v>294723410</v>
      </c>
      <c r="CP25" s="20">
        <v>21847628</v>
      </c>
      <c r="CQ25" s="20">
        <v>8581672</v>
      </c>
      <c r="CR25" s="20">
        <v>0</v>
      </c>
      <c r="CS25" s="20">
        <v>264294110</v>
      </c>
      <c r="CT25" s="20">
        <v>395268511.81999999</v>
      </c>
      <c r="CU25" s="20">
        <v>22273249.449999999</v>
      </c>
      <c r="CV25" s="20">
        <v>43800066.969999999</v>
      </c>
      <c r="CW25" s="20">
        <v>5683321.79</v>
      </c>
      <c r="CX25" s="20">
        <v>323511873.61000001</v>
      </c>
      <c r="CY25" s="20">
        <v>643701071.45000005</v>
      </c>
      <c r="CZ25" s="20">
        <v>131054277.94</v>
      </c>
      <c r="DA25" s="20">
        <v>187833493.46000001</v>
      </c>
      <c r="DB25" s="20">
        <v>1670404</v>
      </c>
      <c r="DC25" s="20">
        <v>323142896.05000001</v>
      </c>
      <c r="DD25" s="20">
        <v>565453775.09000003</v>
      </c>
      <c r="DE25" s="20">
        <v>23941032.379999999</v>
      </c>
      <c r="DF25" s="20">
        <v>257935142.71000001</v>
      </c>
      <c r="DG25" s="20">
        <v>0</v>
      </c>
      <c r="DH25" s="20">
        <v>283577600</v>
      </c>
      <c r="DI25" s="20">
        <v>356262878.94999999</v>
      </c>
      <c r="DJ25" s="20">
        <v>20604962.859999999</v>
      </c>
      <c r="DK25" s="20">
        <v>13094157.890000001</v>
      </c>
      <c r="DL25" s="20">
        <v>5683321.79</v>
      </c>
      <c r="DM25" s="20">
        <v>316880436.41000003</v>
      </c>
      <c r="DN25" s="20">
        <v>356524676.27999997</v>
      </c>
      <c r="DO25" s="20">
        <v>23187208</v>
      </c>
      <c r="DP25" s="20">
        <v>12325911</v>
      </c>
      <c r="DQ25" s="20">
        <v>1670404</v>
      </c>
      <c r="DR25" s="20">
        <v>319341153.27999997</v>
      </c>
      <c r="DS25" s="20">
        <v>313286609.19999999</v>
      </c>
      <c r="DT25" s="20">
        <v>21847628</v>
      </c>
      <c r="DU25" s="20">
        <v>8399672</v>
      </c>
      <c r="DV25" s="20">
        <v>0</v>
      </c>
      <c r="DW25" s="20">
        <v>283039309.19999999</v>
      </c>
      <c r="DX25" s="17"/>
      <c r="DY25" s="2"/>
      <c r="DZ25" s="2"/>
    </row>
    <row r="26" spans="1:130" ht="51" x14ac:dyDescent="0.3">
      <c r="A26" s="15" t="s">
        <v>59</v>
      </c>
      <c r="B26" s="16" t="s">
        <v>60</v>
      </c>
      <c r="C26" s="17" t="s">
        <v>56</v>
      </c>
      <c r="D26" s="17" t="s">
        <v>56</v>
      </c>
      <c r="E26" s="17" t="s">
        <v>56</v>
      </c>
      <c r="F26" s="17" t="s">
        <v>56</v>
      </c>
      <c r="G26" s="17" t="s">
        <v>56</v>
      </c>
      <c r="H26" s="17" t="s">
        <v>56</v>
      </c>
      <c r="I26" s="17" t="s">
        <v>56</v>
      </c>
      <c r="J26" s="17" t="s">
        <v>56</v>
      </c>
      <c r="K26" s="17" t="s">
        <v>56</v>
      </c>
      <c r="L26" s="17" t="s">
        <v>56</v>
      </c>
      <c r="M26" s="17" t="s">
        <v>56</v>
      </c>
      <c r="N26" s="17" t="s">
        <v>56</v>
      </c>
      <c r="O26" s="17" t="s">
        <v>56</v>
      </c>
      <c r="P26" s="17" t="s">
        <v>56</v>
      </c>
      <c r="Q26" s="17" t="s">
        <v>56</v>
      </c>
      <c r="R26" s="17" t="s">
        <v>56</v>
      </c>
      <c r="S26" s="17" t="s">
        <v>56</v>
      </c>
      <c r="T26" s="17" t="s">
        <v>56</v>
      </c>
      <c r="U26" s="17" t="s">
        <v>56</v>
      </c>
      <c r="V26" s="17" t="s">
        <v>56</v>
      </c>
      <c r="W26" s="17" t="s">
        <v>56</v>
      </c>
      <c r="X26" s="17" t="s">
        <v>56</v>
      </c>
      <c r="Y26" s="17" t="s">
        <v>56</v>
      </c>
      <c r="Z26" s="17" t="s">
        <v>56</v>
      </c>
      <c r="AA26" s="17" t="s">
        <v>56</v>
      </c>
      <c r="AB26" s="17" t="s">
        <v>56</v>
      </c>
      <c r="AC26" s="17" t="s">
        <v>56</v>
      </c>
      <c r="AD26" s="17" t="s">
        <v>56</v>
      </c>
      <c r="AE26" s="17" t="s">
        <v>56</v>
      </c>
      <c r="AF26" s="17" t="s">
        <v>56</v>
      </c>
      <c r="AG26" s="18"/>
      <c r="AH26" s="18"/>
      <c r="AI26" s="18"/>
      <c r="AJ26" s="19" t="s">
        <v>56</v>
      </c>
      <c r="AK26" s="17" t="s">
        <v>56</v>
      </c>
      <c r="AL26" s="20">
        <v>374920032.10000002</v>
      </c>
      <c r="AM26" s="20">
        <v>373234964.70999998</v>
      </c>
      <c r="AN26" s="20">
        <v>22693602.780000001</v>
      </c>
      <c r="AO26" s="20">
        <v>22273249.449999999</v>
      </c>
      <c r="AP26" s="20">
        <v>44394168.57</v>
      </c>
      <c r="AQ26" s="20">
        <v>43800066.969999999</v>
      </c>
      <c r="AR26" s="20">
        <v>5683321.79</v>
      </c>
      <c r="AS26" s="20">
        <v>5683321.79</v>
      </c>
      <c r="AT26" s="20">
        <v>302148938.95999998</v>
      </c>
      <c r="AU26" s="20">
        <v>301478326.5</v>
      </c>
      <c r="AV26" s="20">
        <v>616344471.45000005</v>
      </c>
      <c r="AW26" s="20">
        <v>131054277.94</v>
      </c>
      <c r="AX26" s="20">
        <v>187833493.46000001</v>
      </c>
      <c r="AY26" s="20">
        <v>1670404</v>
      </c>
      <c r="AZ26" s="20">
        <v>295786296.05000001</v>
      </c>
      <c r="BA26" s="20">
        <v>538397175.09000003</v>
      </c>
      <c r="BB26" s="20">
        <v>23941032.379999999</v>
      </c>
      <c r="BC26" s="20">
        <v>257935142.71000001</v>
      </c>
      <c r="BD26" s="20">
        <v>0</v>
      </c>
      <c r="BE26" s="20">
        <v>256521000</v>
      </c>
      <c r="BF26" s="20">
        <v>277863710.08999997</v>
      </c>
      <c r="BG26" s="20">
        <v>21981362.379999999</v>
      </c>
      <c r="BH26" s="20">
        <v>8703442.7100000009</v>
      </c>
      <c r="BI26" s="20">
        <v>0</v>
      </c>
      <c r="BJ26" s="20">
        <v>247178905</v>
      </c>
      <c r="BK26" s="20">
        <v>267516810</v>
      </c>
      <c r="BL26" s="20">
        <v>21847628</v>
      </c>
      <c r="BM26" s="20">
        <v>8681672</v>
      </c>
      <c r="BN26" s="20">
        <v>0</v>
      </c>
      <c r="BO26" s="20">
        <v>236987510</v>
      </c>
      <c r="BP26" s="20">
        <v>335914390.98000002</v>
      </c>
      <c r="BQ26" s="20">
        <v>334229331.83999997</v>
      </c>
      <c r="BR26" s="20">
        <v>21025316.039999999</v>
      </c>
      <c r="BS26" s="20">
        <v>20604962.859999999</v>
      </c>
      <c r="BT26" s="20">
        <v>13688251.390000001</v>
      </c>
      <c r="BU26" s="20">
        <v>13094157.890000001</v>
      </c>
      <c r="BV26" s="20">
        <v>5683321.79</v>
      </c>
      <c r="BW26" s="20">
        <v>5683321.79</v>
      </c>
      <c r="BX26" s="20">
        <v>295517501.75999999</v>
      </c>
      <c r="BY26" s="20">
        <v>294846889.30000001</v>
      </c>
      <c r="BZ26" s="20">
        <v>329218076.27999997</v>
      </c>
      <c r="CA26" s="20">
        <v>23187208</v>
      </c>
      <c r="CB26" s="20">
        <v>12325911</v>
      </c>
      <c r="CC26" s="20">
        <v>1670404</v>
      </c>
      <c r="CD26" s="20">
        <v>292034553.27999997</v>
      </c>
      <c r="CE26" s="20">
        <v>286280009.19999999</v>
      </c>
      <c r="CF26" s="20">
        <v>21847628</v>
      </c>
      <c r="CG26" s="20">
        <v>8399672</v>
      </c>
      <c r="CH26" s="20">
        <v>0</v>
      </c>
      <c r="CI26" s="20">
        <v>256032709.19999999</v>
      </c>
      <c r="CJ26" s="20">
        <v>277608205</v>
      </c>
      <c r="CK26" s="20">
        <v>21847628</v>
      </c>
      <c r="CL26" s="20">
        <v>8581672</v>
      </c>
      <c r="CM26" s="20">
        <v>0</v>
      </c>
      <c r="CN26" s="20">
        <v>247178905</v>
      </c>
      <c r="CO26" s="20">
        <v>267416810</v>
      </c>
      <c r="CP26" s="20">
        <v>21847628</v>
      </c>
      <c r="CQ26" s="20">
        <v>8581672</v>
      </c>
      <c r="CR26" s="20">
        <v>0</v>
      </c>
      <c r="CS26" s="20">
        <v>236987510</v>
      </c>
      <c r="CT26" s="20">
        <v>373234964.70999998</v>
      </c>
      <c r="CU26" s="20">
        <v>22273249.449999999</v>
      </c>
      <c r="CV26" s="20">
        <v>43800066.969999999</v>
      </c>
      <c r="CW26" s="20">
        <v>5683321.79</v>
      </c>
      <c r="CX26" s="20">
        <v>301478326.5</v>
      </c>
      <c r="CY26" s="20">
        <v>616344471.45000005</v>
      </c>
      <c r="CZ26" s="20">
        <v>131054277.94</v>
      </c>
      <c r="DA26" s="20">
        <v>187833493.46000001</v>
      </c>
      <c r="DB26" s="20">
        <v>1670404</v>
      </c>
      <c r="DC26" s="20">
        <v>295786296.05000001</v>
      </c>
      <c r="DD26" s="20">
        <v>538097175.09000003</v>
      </c>
      <c r="DE26" s="20">
        <v>23941032.379999999</v>
      </c>
      <c r="DF26" s="20">
        <v>257935142.71000001</v>
      </c>
      <c r="DG26" s="20">
        <v>0</v>
      </c>
      <c r="DH26" s="20">
        <v>256221000</v>
      </c>
      <c r="DI26" s="20">
        <v>334229331.83999997</v>
      </c>
      <c r="DJ26" s="20">
        <v>20604962.859999999</v>
      </c>
      <c r="DK26" s="20">
        <v>13094157.890000001</v>
      </c>
      <c r="DL26" s="20">
        <v>5683321.79</v>
      </c>
      <c r="DM26" s="20">
        <v>294846889.30000001</v>
      </c>
      <c r="DN26" s="20">
        <v>329218076.27999997</v>
      </c>
      <c r="DO26" s="20">
        <v>23187208</v>
      </c>
      <c r="DP26" s="20">
        <v>12325911</v>
      </c>
      <c r="DQ26" s="20">
        <v>1670404</v>
      </c>
      <c r="DR26" s="20">
        <v>292034553.27999997</v>
      </c>
      <c r="DS26" s="20">
        <v>285980009.19999999</v>
      </c>
      <c r="DT26" s="20">
        <v>21847628</v>
      </c>
      <c r="DU26" s="20">
        <v>8399672</v>
      </c>
      <c r="DV26" s="20">
        <v>0</v>
      </c>
      <c r="DW26" s="20">
        <v>255732709.19999999</v>
      </c>
      <c r="DX26" s="17"/>
      <c r="DY26" s="2"/>
      <c r="DZ26" s="2"/>
    </row>
    <row r="27" spans="1:130" ht="61.2" x14ac:dyDescent="0.3">
      <c r="A27" s="21" t="s">
        <v>61</v>
      </c>
      <c r="B27" s="22" t="s">
        <v>62</v>
      </c>
      <c r="C27" s="23" t="s">
        <v>63</v>
      </c>
      <c r="D27" s="23" t="s">
        <v>64</v>
      </c>
      <c r="E27" s="23" t="s">
        <v>65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4"/>
      <c r="AD27" s="23" t="s">
        <v>66</v>
      </c>
      <c r="AE27" s="23" t="s">
        <v>67</v>
      </c>
      <c r="AF27" s="24" t="s">
        <v>68</v>
      </c>
      <c r="AG27" s="25"/>
      <c r="AH27" s="25"/>
      <c r="AI27" s="26"/>
      <c r="AJ27" s="22" t="s">
        <v>69</v>
      </c>
      <c r="AK27" s="27" t="s">
        <v>70</v>
      </c>
      <c r="AL27" s="28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3970031.39</v>
      </c>
      <c r="AW27" s="28">
        <v>0</v>
      </c>
      <c r="AX27" s="28">
        <v>0</v>
      </c>
      <c r="AY27" s="28">
        <v>0</v>
      </c>
      <c r="AZ27" s="28">
        <v>3970031.39</v>
      </c>
      <c r="BA27" s="28">
        <v>100000</v>
      </c>
      <c r="BB27" s="28">
        <v>0</v>
      </c>
      <c r="BC27" s="28">
        <v>0</v>
      </c>
      <c r="BD27" s="28">
        <v>0</v>
      </c>
      <c r="BE27" s="28">
        <v>100000</v>
      </c>
      <c r="BF27" s="28">
        <v>100000</v>
      </c>
      <c r="BG27" s="28">
        <v>0</v>
      </c>
      <c r="BH27" s="28">
        <v>0</v>
      </c>
      <c r="BI27" s="28">
        <v>0</v>
      </c>
      <c r="BJ27" s="28">
        <v>100000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3970031.39</v>
      </c>
      <c r="CA27" s="28">
        <v>0</v>
      </c>
      <c r="CB27" s="28">
        <v>0</v>
      </c>
      <c r="CC27" s="28">
        <v>0</v>
      </c>
      <c r="CD27" s="28">
        <v>3970031.39</v>
      </c>
      <c r="CE27" s="28">
        <v>100000</v>
      </c>
      <c r="CF27" s="28">
        <v>0</v>
      </c>
      <c r="CG27" s="28">
        <v>0</v>
      </c>
      <c r="CH27" s="28">
        <v>0</v>
      </c>
      <c r="CI27" s="28">
        <v>100000</v>
      </c>
      <c r="CJ27" s="28">
        <v>100000</v>
      </c>
      <c r="CK27" s="28">
        <v>0</v>
      </c>
      <c r="CL27" s="28">
        <v>0</v>
      </c>
      <c r="CM27" s="28">
        <v>0</v>
      </c>
      <c r="CN27" s="28">
        <v>100000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0</v>
      </c>
      <c r="CU27" s="28">
        <v>0</v>
      </c>
      <c r="CV27" s="28">
        <v>0</v>
      </c>
      <c r="CW27" s="28">
        <v>0</v>
      </c>
      <c r="CX27" s="28">
        <v>0</v>
      </c>
      <c r="CY27" s="28">
        <v>3970031.39</v>
      </c>
      <c r="CZ27" s="28">
        <v>0</v>
      </c>
      <c r="DA27" s="28">
        <v>0</v>
      </c>
      <c r="DB27" s="28">
        <v>0</v>
      </c>
      <c r="DC27" s="28">
        <v>3970031.39</v>
      </c>
      <c r="DD27" s="28">
        <v>100000</v>
      </c>
      <c r="DE27" s="28">
        <v>0</v>
      </c>
      <c r="DF27" s="28">
        <v>0</v>
      </c>
      <c r="DG27" s="28">
        <v>0</v>
      </c>
      <c r="DH27" s="28">
        <v>100000</v>
      </c>
      <c r="DI27" s="28">
        <v>0</v>
      </c>
      <c r="DJ27" s="28">
        <v>0</v>
      </c>
      <c r="DK27" s="28">
        <v>0</v>
      </c>
      <c r="DL27" s="28">
        <v>0</v>
      </c>
      <c r="DM27" s="28">
        <v>0</v>
      </c>
      <c r="DN27" s="28">
        <v>3970031.39</v>
      </c>
      <c r="DO27" s="28">
        <v>0</v>
      </c>
      <c r="DP27" s="28">
        <v>0</v>
      </c>
      <c r="DQ27" s="28">
        <v>0</v>
      </c>
      <c r="DR27" s="28">
        <v>3970031.39</v>
      </c>
      <c r="DS27" s="28">
        <v>100000</v>
      </c>
      <c r="DT27" s="28">
        <v>0</v>
      </c>
      <c r="DU27" s="28">
        <v>0</v>
      </c>
      <c r="DV27" s="28">
        <v>0</v>
      </c>
      <c r="DW27" s="28">
        <v>100000</v>
      </c>
      <c r="DX27" s="29" t="s">
        <v>71</v>
      </c>
      <c r="DY27" s="30" t="s">
        <v>69</v>
      </c>
      <c r="DZ27" s="2"/>
    </row>
    <row r="28" spans="1:130" ht="33.9" customHeight="1" x14ac:dyDescent="0.3">
      <c r="A28" s="110" t="s">
        <v>72</v>
      </c>
      <c r="B28" s="104" t="s">
        <v>73</v>
      </c>
      <c r="C28" s="23" t="s">
        <v>74</v>
      </c>
      <c r="D28" s="23" t="s">
        <v>75</v>
      </c>
      <c r="E28" s="23" t="s">
        <v>76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 t="s">
        <v>77</v>
      </c>
      <c r="AB28" s="23" t="s">
        <v>78</v>
      </c>
      <c r="AC28" s="24" t="s">
        <v>79</v>
      </c>
      <c r="AD28" s="23"/>
      <c r="AE28" s="23"/>
      <c r="AF28" s="24"/>
      <c r="AG28" s="25"/>
      <c r="AH28" s="25"/>
      <c r="AI28" s="26"/>
      <c r="AJ28" s="104" t="s">
        <v>69</v>
      </c>
      <c r="AK28" s="102" t="s">
        <v>80</v>
      </c>
      <c r="AL28" s="28">
        <v>1738546.4</v>
      </c>
      <c r="AM28" s="28">
        <v>1738546.4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1738546.4</v>
      </c>
      <c r="AU28" s="28">
        <v>1738546.4</v>
      </c>
      <c r="AV28" s="28">
        <v>1755000</v>
      </c>
      <c r="AW28" s="28">
        <v>0</v>
      </c>
      <c r="AX28" s="28">
        <v>0</v>
      </c>
      <c r="AY28" s="28">
        <v>0</v>
      </c>
      <c r="AZ28" s="28">
        <v>1755000</v>
      </c>
      <c r="BA28" s="28">
        <v>1140000</v>
      </c>
      <c r="BB28" s="28">
        <v>0</v>
      </c>
      <c r="BC28" s="28">
        <v>0</v>
      </c>
      <c r="BD28" s="28">
        <v>0</v>
      </c>
      <c r="BE28" s="28">
        <v>1140000</v>
      </c>
      <c r="BF28" s="28">
        <v>1140000</v>
      </c>
      <c r="BG28" s="28">
        <v>0</v>
      </c>
      <c r="BH28" s="28">
        <v>0</v>
      </c>
      <c r="BI28" s="28">
        <v>0</v>
      </c>
      <c r="BJ28" s="28">
        <v>1140000</v>
      </c>
      <c r="BK28" s="28">
        <v>1140000</v>
      </c>
      <c r="BL28" s="28">
        <v>0</v>
      </c>
      <c r="BM28" s="28">
        <v>0</v>
      </c>
      <c r="BN28" s="28">
        <v>0</v>
      </c>
      <c r="BO28" s="28">
        <v>1140000</v>
      </c>
      <c r="BP28" s="28">
        <v>1738546.4</v>
      </c>
      <c r="BQ28" s="28">
        <v>1738546.4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1738546.4</v>
      </c>
      <c r="BY28" s="28">
        <v>1738546.4</v>
      </c>
      <c r="BZ28" s="28">
        <v>1755000</v>
      </c>
      <c r="CA28" s="28">
        <v>0</v>
      </c>
      <c r="CB28" s="28">
        <v>0</v>
      </c>
      <c r="CC28" s="28">
        <v>0</v>
      </c>
      <c r="CD28" s="28">
        <v>1755000</v>
      </c>
      <c r="CE28" s="28">
        <v>1140000</v>
      </c>
      <c r="CF28" s="28">
        <v>0</v>
      </c>
      <c r="CG28" s="28">
        <v>0</v>
      </c>
      <c r="CH28" s="28">
        <v>0</v>
      </c>
      <c r="CI28" s="28">
        <v>1140000</v>
      </c>
      <c r="CJ28" s="28">
        <v>1140000</v>
      </c>
      <c r="CK28" s="28">
        <v>0</v>
      </c>
      <c r="CL28" s="28">
        <v>0</v>
      </c>
      <c r="CM28" s="28">
        <v>0</v>
      </c>
      <c r="CN28" s="28">
        <v>1140000</v>
      </c>
      <c r="CO28" s="28">
        <v>1140000</v>
      </c>
      <c r="CP28" s="28">
        <v>0</v>
      </c>
      <c r="CQ28" s="28">
        <v>0</v>
      </c>
      <c r="CR28" s="28">
        <v>0</v>
      </c>
      <c r="CS28" s="28">
        <v>1140000</v>
      </c>
      <c r="CT28" s="28">
        <v>1738546.4</v>
      </c>
      <c r="CU28" s="28">
        <v>0</v>
      </c>
      <c r="CV28" s="28">
        <v>0</v>
      </c>
      <c r="CW28" s="28">
        <v>0</v>
      </c>
      <c r="CX28" s="28">
        <v>1738546.4</v>
      </c>
      <c r="CY28" s="28">
        <v>1755000</v>
      </c>
      <c r="CZ28" s="28">
        <v>0</v>
      </c>
      <c r="DA28" s="28">
        <v>0</v>
      </c>
      <c r="DB28" s="28">
        <v>0</v>
      </c>
      <c r="DC28" s="28">
        <v>1755000</v>
      </c>
      <c r="DD28" s="28">
        <v>1140000</v>
      </c>
      <c r="DE28" s="28">
        <v>0</v>
      </c>
      <c r="DF28" s="28">
        <v>0</v>
      </c>
      <c r="DG28" s="28">
        <v>0</v>
      </c>
      <c r="DH28" s="28">
        <v>1140000</v>
      </c>
      <c r="DI28" s="28">
        <v>1738546.4</v>
      </c>
      <c r="DJ28" s="28">
        <v>0</v>
      </c>
      <c r="DK28" s="28">
        <v>0</v>
      </c>
      <c r="DL28" s="28">
        <v>0</v>
      </c>
      <c r="DM28" s="28">
        <v>1738546.4</v>
      </c>
      <c r="DN28" s="28">
        <v>1755000</v>
      </c>
      <c r="DO28" s="28">
        <v>0</v>
      </c>
      <c r="DP28" s="28">
        <v>0</v>
      </c>
      <c r="DQ28" s="28">
        <v>0</v>
      </c>
      <c r="DR28" s="28">
        <v>1755000</v>
      </c>
      <c r="DS28" s="28">
        <v>1140000</v>
      </c>
      <c r="DT28" s="28">
        <v>0</v>
      </c>
      <c r="DU28" s="28">
        <v>0</v>
      </c>
      <c r="DV28" s="28">
        <v>0</v>
      </c>
      <c r="DW28" s="28">
        <v>1140000</v>
      </c>
      <c r="DX28" s="108" t="s">
        <v>71</v>
      </c>
      <c r="DY28" s="30" t="s">
        <v>69</v>
      </c>
      <c r="DZ28" s="2"/>
    </row>
    <row r="29" spans="1:130" ht="30.6" x14ac:dyDescent="0.3">
      <c r="A29" s="111"/>
      <c r="B29" s="105"/>
      <c r="C29" s="23" t="s">
        <v>63</v>
      </c>
      <c r="D29" s="23" t="s">
        <v>81</v>
      </c>
      <c r="E29" s="23" t="s">
        <v>65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4"/>
      <c r="AD29" s="23"/>
      <c r="AE29" s="23"/>
      <c r="AF29" s="24"/>
      <c r="AG29" s="25"/>
      <c r="AH29" s="25"/>
      <c r="AI29" s="26"/>
      <c r="AJ29" s="105"/>
      <c r="AK29" s="103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109"/>
      <c r="DY29" s="30" t="s">
        <v>82</v>
      </c>
      <c r="DZ29" s="2"/>
    </row>
    <row r="30" spans="1:130" ht="56.4" customHeight="1" x14ac:dyDescent="0.3">
      <c r="A30" s="110" t="s">
        <v>83</v>
      </c>
      <c r="B30" s="104" t="s">
        <v>84</v>
      </c>
      <c r="C30" s="23" t="s">
        <v>85</v>
      </c>
      <c r="D30" s="23" t="s">
        <v>86</v>
      </c>
      <c r="E30" s="23" t="s">
        <v>87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 t="s">
        <v>88</v>
      </c>
      <c r="AB30" s="23" t="s">
        <v>89</v>
      </c>
      <c r="AC30" s="24" t="s">
        <v>90</v>
      </c>
      <c r="AD30" s="23"/>
      <c r="AE30" s="23"/>
      <c r="AF30" s="24"/>
      <c r="AG30" s="25"/>
      <c r="AH30" s="25"/>
      <c r="AI30" s="26"/>
      <c r="AJ30" s="104" t="s">
        <v>91</v>
      </c>
      <c r="AK30" s="102" t="s">
        <v>92</v>
      </c>
      <c r="AL30" s="28">
        <v>4500000</v>
      </c>
      <c r="AM30" s="28">
        <v>3829387.54</v>
      </c>
      <c r="AN30" s="28">
        <v>0</v>
      </c>
      <c r="AO30" s="28">
        <v>0</v>
      </c>
      <c r="AP30" s="28">
        <v>1503500</v>
      </c>
      <c r="AQ30" s="28">
        <v>1503500</v>
      </c>
      <c r="AR30" s="28">
        <v>0</v>
      </c>
      <c r="AS30" s="28">
        <v>0</v>
      </c>
      <c r="AT30" s="28">
        <v>2996500</v>
      </c>
      <c r="AU30" s="28">
        <v>2325887.54</v>
      </c>
      <c r="AV30" s="28">
        <v>8115900</v>
      </c>
      <c r="AW30" s="28">
        <v>0</v>
      </c>
      <c r="AX30" s="28">
        <v>5368900</v>
      </c>
      <c r="AY30" s="28">
        <v>0</v>
      </c>
      <c r="AZ30" s="28">
        <v>2747000</v>
      </c>
      <c r="BA30" s="28">
        <v>8624000</v>
      </c>
      <c r="BB30" s="28">
        <v>0</v>
      </c>
      <c r="BC30" s="28">
        <v>2624000</v>
      </c>
      <c r="BD30" s="28">
        <v>0</v>
      </c>
      <c r="BE30" s="28">
        <v>6000000</v>
      </c>
      <c r="BF30" s="28">
        <v>8624000</v>
      </c>
      <c r="BG30" s="28">
        <v>0</v>
      </c>
      <c r="BH30" s="28">
        <v>2624000</v>
      </c>
      <c r="BI30" s="28">
        <v>0</v>
      </c>
      <c r="BJ30" s="28">
        <v>6000000</v>
      </c>
      <c r="BK30" s="28">
        <v>8624000</v>
      </c>
      <c r="BL30" s="28">
        <v>0</v>
      </c>
      <c r="BM30" s="28">
        <v>2624000</v>
      </c>
      <c r="BN30" s="28">
        <v>0</v>
      </c>
      <c r="BO30" s="28">
        <v>6000000</v>
      </c>
      <c r="BP30" s="28">
        <v>4500000</v>
      </c>
      <c r="BQ30" s="28">
        <v>3829387.54</v>
      </c>
      <c r="BR30" s="28">
        <v>0</v>
      </c>
      <c r="BS30" s="28">
        <v>0</v>
      </c>
      <c r="BT30" s="28">
        <v>1503500</v>
      </c>
      <c r="BU30" s="28">
        <v>1503500</v>
      </c>
      <c r="BV30" s="28">
        <v>0</v>
      </c>
      <c r="BW30" s="28">
        <v>0</v>
      </c>
      <c r="BX30" s="28">
        <v>2996500</v>
      </c>
      <c r="BY30" s="28">
        <v>2325887.54</v>
      </c>
      <c r="BZ30" s="28">
        <v>8115900</v>
      </c>
      <c r="CA30" s="28">
        <v>0</v>
      </c>
      <c r="CB30" s="28">
        <v>5368900</v>
      </c>
      <c r="CC30" s="28">
        <v>0</v>
      </c>
      <c r="CD30" s="28">
        <v>2747000</v>
      </c>
      <c r="CE30" s="28">
        <v>8624000</v>
      </c>
      <c r="CF30" s="28">
        <v>0</v>
      </c>
      <c r="CG30" s="28">
        <v>2624000</v>
      </c>
      <c r="CH30" s="28">
        <v>0</v>
      </c>
      <c r="CI30" s="28">
        <v>6000000</v>
      </c>
      <c r="CJ30" s="28">
        <v>8624000</v>
      </c>
      <c r="CK30" s="28">
        <v>0</v>
      </c>
      <c r="CL30" s="28">
        <v>2624000</v>
      </c>
      <c r="CM30" s="28">
        <v>0</v>
      </c>
      <c r="CN30" s="28">
        <v>6000000</v>
      </c>
      <c r="CO30" s="28">
        <v>8624000</v>
      </c>
      <c r="CP30" s="28">
        <v>0</v>
      </c>
      <c r="CQ30" s="28">
        <v>2624000</v>
      </c>
      <c r="CR30" s="28">
        <v>0</v>
      </c>
      <c r="CS30" s="28">
        <v>6000000</v>
      </c>
      <c r="CT30" s="28">
        <v>3829387.54</v>
      </c>
      <c r="CU30" s="28">
        <v>0</v>
      </c>
      <c r="CV30" s="28">
        <v>1503500</v>
      </c>
      <c r="CW30" s="28">
        <v>0</v>
      </c>
      <c r="CX30" s="28">
        <v>2325887.54</v>
      </c>
      <c r="CY30" s="28">
        <v>8115900</v>
      </c>
      <c r="CZ30" s="28">
        <v>0</v>
      </c>
      <c r="DA30" s="28">
        <v>5368900</v>
      </c>
      <c r="DB30" s="28">
        <v>0</v>
      </c>
      <c r="DC30" s="28">
        <v>2747000</v>
      </c>
      <c r="DD30" s="28">
        <v>8624000</v>
      </c>
      <c r="DE30" s="28">
        <v>0</v>
      </c>
      <c r="DF30" s="28">
        <v>2624000</v>
      </c>
      <c r="DG30" s="28">
        <v>0</v>
      </c>
      <c r="DH30" s="28">
        <v>6000000</v>
      </c>
      <c r="DI30" s="28">
        <v>3829387.54</v>
      </c>
      <c r="DJ30" s="28">
        <v>0</v>
      </c>
      <c r="DK30" s="28">
        <v>1503500</v>
      </c>
      <c r="DL30" s="28">
        <v>0</v>
      </c>
      <c r="DM30" s="28">
        <v>2325887.54</v>
      </c>
      <c r="DN30" s="28">
        <v>8115900</v>
      </c>
      <c r="DO30" s="28">
        <v>0</v>
      </c>
      <c r="DP30" s="28">
        <v>5368900</v>
      </c>
      <c r="DQ30" s="28">
        <v>0</v>
      </c>
      <c r="DR30" s="28">
        <v>2747000</v>
      </c>
      <c r="DS30" s="28">
        <v>8624000</v>
      </c>
      <c r="DT30" s="28">
        <v>0</v>
      </c>
      <c r="DU30" s="28">
        <v>2624000</v>
      </c>
      <c r="DV30" s="28">
        <v>0</v>
      </c>
      <c r="DW30" s="28">
        <v>6000000</v>
      </c>
      <c r="DX30" s="108" t="s">
        <v>71</v>
      </c>
      <c r="DY30" s="30" t="s">
        <v>69</v>
      </c>
      <c r="DZ30" s="2"/>
    </row>
    <row r="31" spans="1:130" ht="30.6" x14ac:dyDescent="0.3">
      <c r="A31" s="111"/>
      <c r="B31" s="105"/>
      <c r="C31" s="23" t="s">
        <v>63</v>
      </c>
      <c r="D31" s="23" t="s">
        <v>93</v>
      </c>
      <c r="E31" s="23" t="s">
        <v>65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4"/>
      <c r="AD31" s="23"/>
      <c r="AE31" s="23"/>
      <c r="AF31" s="24"/>
      <c r="AG31" s="25"/>
      <c r="AH31" s="25"/>
      <c r="AI31" s="26"/>
      <c r="AJ31" s="105"/>
      <c r="AK31" s="103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109"/>
      <c r="DY31" s="30" t="s">
        <v>82</v>
      </c>
      <c r="DZ31" s="2"/>
    </row>
    <row r="32" spans="1:130" ht="45.15" customHeight="1" x14ac:dyDescent="0.3">
      <c r="A32" s="110" t="s">
        <v>94</v>
      </c>
      <c r="B32" s="104" t="s">
        <v>95</v>
      </c>
      <c r="C32" s="23" t="s">
        <v>96</v>
      </c>
      <c r="D32" s="23" t="s">
        <v>97</v>
      </c>
      <c r="E32" s="23" t="s">
        <v>98</v>
      </c>
      <c r="F32" s="23"/>
      <c r="G32" s="23"/>
      <c r="H32" s="23"/>
      <c r="I32" s="23"/>
      <c r="J32" s="23"/>
      <c r="K32" s="23" t="s">
        <v>99</v>
      </c>
      <c r="L32" s="23" t="s">
        <v>100</v>
      </c>
      <c r="M32" s="23" t="s">
        <v>101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 t="s">
        <v>102</v>
      </c>
      <c r="AB32" s="23" t="s">
        <v>103</v>
      </c>
      <c r="AC32" s="24" t="s">
        <v>104</v>
      </c>
      <c r="AD32" s="23"/>
      <c r="AE32" s="23"/>
      <c r="AF32" s="24"/>
      <c r="AG32" s="25"/>
      <c r="AH32" s="25"/>
      <c r="AI32" s="26"/>
      <c r="AJ32" s="104" t="s">
        <v>105</v>
      </c>
      <c r="AK32" s="102" t="s">
        <v>106</v>
      </c>
      <c r="AL32" s="28">
        <v>957160</v>
      </c>
      <c r="AM32" s="28">
        <v>957160</v>
      </c>
      <c r="AN32" s="28">
        <v>0</v>
      </c>
      <c r="AO32" s="28">
        <v>0</v>
      </c>
      <c r="AP32" s="28">
        <v>30000</v>
      </c>
      <c r="AQ32" s="28">
        <v>30000</v>
      </c>
      <c r="AR32" s="28">
        <v>0</v>
      </c>
      <c r="AS32" s="28">
        <v>0</v>
      </c>
      <c r="AT32" s="28">
        <v>927160</v>
      </c>
      <c r="AU32" s="28">
        <v>927160</v>
      </c>
      <c r="AV32" s="28">
        <v>452600</v>
      </c>
      <c r="AW32" s="28">
        <v>0</v>
      </c>
      <c r="AX32" s="28">
        <v>0</v>
      </c>
      <c r="AY32" s="28">
        <v>0</v>
      </c>
      <c r="AZ32" s="28">
        <v>452600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957160</v>
      </c>
      <c r="BQ32" s="28">
        <v>957160</v>
      </c>
      <c r="BR32" s="28">
        <v>0</v>
      </c>
      <c r="BS32" s="28">
        <v>0</v>
      </c>
      <c r="BT32" s="28">
        <v>30000</v>
      </c>
      <c r="BU32" s="28">
        <v>30000</v>
      </c>
      <c r="BV32" s="28">
        <v>0</v>
      </c>
      <c r="BW32" s="28">
        <v>0</v>
      </c>
      <c r="BX32" s="28">
        <v>927160</v>
      </c>
      <c r="BY32" s="28">
        <v>927160</v>
      </c>
      <c r="BZ32" s="28">
        <v>452600</v>
      </c>
      <c r="CA32" s="28">
        <v>0</v>
      </c>
      <c r="CB32" s="28">
        <v>0</v>
      </c>
      <c r="CC32" s="28">
        <v>0</v>
      </c>
      <c r="CD32" s="28">
        <v>452600</v>
      </c>
      <c r="CE32" s="28">
        <v>0</v>
      </c>
      <c r="CF32" s="28">
        <v>0</v>
      </c>
      <c r="CG32" s="28">
        <v>0</v>
      </c>
      <c r="CH32" s="28">
        <v>0</v>
      </c>
      <c r="CI32" s="28">
        <v>0</v>
      </c>
      <c r="CJ32" s="28">
        <v>0</v>
      </c>
      <c r="CK32" s="28">
        <v>0</v>
      </c>
      <c r="CL32" s="28">
        <v>0</v>
      </c>
      <c r="CM32" s="28">
        <v>0</v>
      </c>
      <c r="CN32" s="28">
        <v>0</v>
      </c>
      <c r="CO32" s="28">
        <v>0</v>
      </c>
      <c r="CP32" s="28">
        <v>0</v>
      </c>
      <c r="CQ32" s="28">
        <v>0</v>
      </c>
      <c r="CR32" s="28">
        <v>0</v>
      </c>
      <c r="CS32" s="28">
        <v>0</v>
      </c>
      <c r="CT32" s="28">
        <v>957160</v>
      </c>
      <c r="CU32" s="28">
        <v>0</v>
      </c>
      <c r="CV32" s="28">
        <v>30000</v>
      </c>
      <c r="CW32" s="28">
        <v>0</v>
      </c>
      <c r="CX32" s="28">
        <v>927160</v>
      </c>
      <c r="CY32" s="28">
        <v>452600</v>
      </c>
      <c r="CZ32" s="28">
        <v>0</v>
      </c>
      <c r="DA32" s="28">
        <v>0</v>
      </c>
      <c r="DB32" s="28">
        <v>0</v>
      </c>
      <c r="DC32" s="28">
        <v>452600</v>
      </c>
      <c r="DD32" s="28">
        <v>0</v>
      </c>
      <c r="DE32" s="28">
        <v>0</v>
      </c>
      <c r="DF32" s="28">
        <v>0</v>
      </c>
      <c r="DG32" s="28">
        <v>0</v>
      </c>
      <c r="DH32" s="28">
        <v>0</v>
      </c>
      <c r="DI32" s="28">
        <v>957160</v>
      </c>
      <c r="DJ32" s="28">
        <v>0</v>
      </c>
      <c r="DK32" s="28">
        <v>30000</v>
      </c>
      <c r="DL32" s="28">
        <v>0</v>
      </c>
      <c r="DM32" s="28">
        <v>927160</v>
      </c>
      <c r="DN32" s="28">
        <v>452600</v>
      </c>
      <c r="DO32" s="28">
        <v>0</v>
      </c>
      <c r="DP32" s="28">
        <v>0</v>
      </c>
      <c r="DQ32" s="28">
        <v>0</v>
      </c>
      <c r="DR32" s="28">
        <v>452600</v>
      </c>
      <c r="DS32" s="28">
        <v>0</v>
      </c>
      <c r="DT32" s="28">
        <v>0</v>
      </c>
      <c r="DU32" s="28">
        <v>0</v>
      </c>
      <c r="DV32" s="28">
        <v>0</v>
      </c>
      <c r="DW32" s="28">
        <v>0</v>
      </c>
      <c r="DX32" s="108" t="s">
        <v>71</v>
      </c>
      <c r="DY32" s="30" t="s">
        <v>69</v>
      </c>
      <c r="DZ32" s="2"/>
    </row>
    <row r="33" spans="1:130" ht="20.399999999999999" x14ac:dyDescent="0.3">
      <c r="A33" s="112"/>
      <c r="B33" s="105"/>
      <c r="C33" s="23" t="s">
        <v>107</v>
      </c>
      <c r="D33" s="23" t="s">
        <v>108</v>
      </c>
      <c r="E33" s="23" t="s">
        <v>98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4"/>
      <c r="AD33" s="23"/>
      <c r="AE33" s="23"/>
      <c r="AF33" s="24"/>
      <c r="AG33" s="25"/>
      <c r="AH33" s="25"/>
      <c r="AI33" s="26"/>
      <c r="AJ33" s="105"/>
      <c r="AK33" s="103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109"/>
      <c r="DY33" s="30" t="s">
        <v>82</v>
      </c>
      <c r="DZ33" s="2"/>
    </row>
    <row r="34" spans="1:130" ht="30.6" x14ac:dyDescent="0.3">
      <c r="A34" s="111"/>
      <c r="B34" s="105"/>
      <c r="C34" s="23" t="s">
        <v>63</v>
      </c>
      <c r="D34" s="23" t="s">
        <v>109</v>
      </c>
      <c r="E34" s="23" t="s">
        <v>65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4"/>
      <c r="AD34" s="23"/>
      <c r="AE34" s="23"/>
      <c r="AF34" s="24"/>
      <c r="AG34" s="25"/>
      <c r="AH34" s="25"/>
      <c r="AI34" s="26"/>
      <c r="AJ34" s="105"/>
      <c r="AK34" s="103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109"/>
      <c r="DY34" s="30" t="s">
        <v>110</v>
      </c>
      <c r="DZ34" s="2"/>
    </row>
    <row r="35" spans="1:130" ht="45.15" customHeight="1" x14ac:dyDescent="0.3">
      <c r="A35" s="110" t="s">
        <v>111</v>
      </c>
      <c r="B35" s="104" t="s">
        <v>112</v>
      </c>
      <c r="C35" s="23" t="s">
        <v>113</v>
      </c>
      <c r="D35" s="23" t="s">
        <v>114</v>
      </c>
      <c r="E35" s="23" t="s">
        <v>115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 t="s">
        <v>116</v>
      </c>
      <c r="AB35" s="23" t="s">
        <v>117</v>
      </c>
      <c r="AC35" s="24" t="s">
        <v>118</v>
      </c>
      <c r="AD35" s="23"/>
      <c r="AE35" s="23"/>
      <c r="AF35" s="24"/>
      <c r="AG35" s="25"/>
      <c r="AH35" s="25"/>
      <c r="AI35" s="26"/>
      <c r="AJ35" s="104" t="s">
        <v>119</v>
      </c>
      <c r="AK35" s="102" t="s">
        <v>120</v>
      </c>
      <c r="AL35" s="28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1800000</v>
      </c>
      <c r="AW35" s="28">
        <v>0</v>
      </c>
      <c r="AX35" s="28">
        <v>0</v>
      </c>
      <c r="AY35" s="28">
        <v>0</v>
      </c>
      <c r="AZ35" s="28">
        <v>1800000</v>
      </c>
      <c r="BA35" s="28">
        <v>10000</v>
      </c>
      <c r="BB35" s="28">
        <v>0</v>
      </c>
      <c r="BC35" s="28">
        <v>0</v>
      </c>
      <c r="BD35" s="28">
        <v>0</v>
      </c>
      <c r="BE35" s="28">
        <v>10000</v>
      </c>
      <c r="BF35" s="28">
        <v>10000</v>
      </c>
      <c r="BG35" s="28">
        <v>0</v>
      </c>
      <c r="BH35" s="28">
        <v>0</v>
      </c>
      <c r="BI35" s="28">
        <v>0</v>
      </c>
      <c r="BJ35" s="28">
        <v>10000</v>
      </c>
      <c r="BK35" s="28">
        <v>10000</v>
      </c>
      <c r="BL35" s="28">
        <v>0</v>
      </c>
      <c r="BM35" s="28">
        <v>0</v>
      </c>
      <c r="BN35" s="28">
        <v>0</v>
      </c>
      <c r="BO35" s="28">
        <v>10000</v>
      </c>
      <c r="BP35" s="28">
        <v>0</v>
      </c>
      <c r="BQ35" s="28">
        <v>0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1800000</v>
      </c>
      <c r="CA35" s="28">
        <v>0</v>
      </c>
      <c r="CB35" s="28">
        <v>0</v>
      </c>
      <c r="CC35" s="28">
        <v>0</v>
      </c>
      <c r="CD35" s="28">
        <v>1800000</v>
      </c>
      <c r="CE35" s="28">
        <v>10000</v>
      </c>
      <c r="CF35" s="28">
        <v>0</v>
      </c>
      <c r="CG35" s="28">
        <v>0</v>
      </c>
      <c r="CH35" s="28">
        <v>0</v>
      </c>
      <c r="CI35" s="28">
        <v>10000</v>
      </c>
      <c r="CJ35" s="28">
        <v>10000</v>
      </c>
      <c r="CK35" s="28">
        <v>0</v>
      </c>
      <c r="CL35" s="28">
        <v>0</v>
      </c>
      <c r="CM35" s="28">
        <v>0</v>
      </c>
      <c r="CN35" s="28">
        <v>10000</v>
      </c>
      <c r="CO35" s="28">
        <v>10000</v>
      </c>
      <c r="CP35" s="28">
        <v>0</v>
      </c>
      <c r="CQ35" s="28">
        <v>0</v>
      </c>
      <c r="CR35" s="28">
        <v>0</v>
      </c>
      <c r="CS35" s="28">
        <v>10000</v>
      </c>
      <c r="CT35" s="28">
        <v>0</v>
      </c>
      <c r="CU35" s="28">
        <v>0</v>
      </c>
      <c r="CV35" s="28">
        <v>0</v>
      </c>
      <c r="CW35" s="28">
        <v>0</v>
      </c>
      <c r="CX35" s="28">
        <v>0</v>
      </c>
      <c r="CY35" s="28">
        <v>1800000</v>
      </c>
      <c r="CZ35" s="28">
        <v>0</v>
      </c>
      <c r="DA35" s="28">
        <v>0</v>
      </c>
      <c r="DB35" s="28">
        <v>0</v>
      </c>
      <c r="DC35" s="28">
        <v>1800000</v>
      </c>
      <c r="DD35" s="28">
        <v>10000</v>
      </c>
      <c r="DE35" s="28">
        <v>0</v>
      </c>
      <c r="DF35" s="28">
        <v>0</v>
      </c>
      <c r="DG35" s="28">
        <v>0</v>
      </c>
      <c r="DH35" s="28">
        <v>10000</v>
      </c>
      <c r="DI35" s="28">
        <v>0</v>
      </c>
      <c r="DJ35" s="28">
        <v>0</v>
      </c>
      <c r="DK35" s="28">
        <v>0</v>
      </c>
      <c r="DL35" s="28">
        <v>0</v>
      </c>
      <c r="DM35" s="28">
        <v>0</v>
      </c>
      <c r="DN35" s="28">
        <v>1800000</v>
      </c>
      <c r="DO35" s="28">
        <v>0</v>
      </c>
      <c r="DP35" s="28">
        <v>0</v>
      </c>
      <c r="DQ35" s="28">
        <v>0</v>
      </c>
      <c r="DR35" s="28">
        <v>1800000</v>
      </c>
      <c r="DS35" s="28">
        <v>10000</v>
      </c>
      <c r="DT35" s="28">
        <v>0</v>
      </c>
      <c r="DU35" s="28">
        <v>0</v>
      </c>
      <c r="DV35" s="28">
        <v>0</v>
      </c>
      <c r="DW35" s="28">
        <v>10000</v>
      </c>
      <c r="DX35" s="108" t="s">
        <v>71</v>
      </c>
      <c r="DY35" s="30" t="s">
        <v>69</v>
      </c>
      <c r="DZ35" s="2"/>
    </row>
    <row r="36" spans="1:130" ht="30.6" x14ac:dyDescent="0.3">
      <c r="A36" s="111"/>
      <c r="B36" s="105"/>
      <c r="C36" s="23" t="s">
        <v>63</v>
      </c>
      <c r="D36" s="23" t="s">
        <v>121</v>
      </c>
      <c r="E36" s="23" t="s">
        <v>65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 t="s">
        <v>122</v>
      </c>
      <c r="AB36" s="23" t="s">
        <v>123</v>
      </c>
      <c r="AC36" s="24" t="s">
        <v>124</v>
      </c>
      <c r="AD36" s="23"/>
      <c r="AE36" s="23"/>
      <c r="AF36" s="24"/>
      <c r="AG36" s="25"/>
      <c r="AH36" s="25"/>
      <c r="AI36" s="26"/>
      <c r="AJ36" s="105"/>
      <c r="AK36" s="103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109"/>
      <c r="DY36" s="30" t="s">
        <v>82</v>
      </c>
      <c r="DZ36" s="2"/>
    </row>
    <row r="37" spans="1:130" ht="108.9" customHeight="1" x14ac:dyDescent="0.3">
      <c r="A37" s="110" t="s">
        <v>125</v>
      </c>
      <c r="B37" s="104" t="s">
        <v>126</v>
      </c>
      <c r="C37" s="23" t="s">
        <v>63</v>
      </c>
      <c r="D37" s="23" t="s">
        <v>127</v>
      </c>
      <c r="E37" s="23" t="s">
        <v>65</v>
      </c>
      <c r="F37" s="23"/>
      <c r="G37" s="23" t="s">
        <v>128</v>
      </c>
      <c r="H37" s="23" t="s">
        <v>67</v>
      </c>
      <c r="I37" s="23" t="s">
        <v>129</v>
      </c>
      <c r="J37" s="23" t="s">
        <v>130</v>
      </c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 t="s">
        <v>131</v>
      </c>
      <c r="AB37" s="23" t="s">
        <v>132</v>
      </c>
      <c r="AC37" s="24" t="s">
        <v>133</v>
      </c>
      <c r="AD37" s="23" t="s">
        <v>134</v>
      </c>
      <c r="AE37" s="23" t="s">
        <v>67</v>
      </c>
      <c r="AF37" s="24" t="s">
        <v>135</v>
      </c>
      <c r="AG37" s="25"/>
      <c r="AH37" s="25"/>
      <c r="AI37" s="26"/>
      <c r="AJ37" s="104" t="s">
        <v>136</v>
      </c>
      <c r="AK37" s="102" t="s">
        <v>137</v>
      </c>
      <c r="AL37" s="28">
        <v>56021817.390000001</v>
      </c>
      <c r="AM37" s="28">
        <v>56021817.390000001</v>
      </c>
      <c r="AN37" s="28">
        <v>0</v>
      </c>
      <c r="AO37" s="28">
        <v>0</v>
      </c>
      <c r="AP37" s="28">
        <v>590000</v>
      </c>
      <c r="AQ37" s="28">
        <v>590000</v>
      </c>
      <c r="AR37" s="28">
        <v>0</v>
      </c>
      <c r="AS37" s="28">
        <v>0</v>
      </c>
      <c r="AT37" s="28">
        <v>55431817.390000001</v>
      </c>
      <c r="AU37" s="28">
        <v>55431817.390000001</v>
      </c>
      <c r="AV37" s="28">
        <v>183754600</v>
      </c>
      <c r="AW37" s="28">
        <v>0</v>
      </c>
      <c r="AX37" s="28">
        <v>131374600</v>
      </c>
      <c r="AY37" s="28">
        <v>0</v>
      </c>
      <c r="AZ37" s="28">
        <v>52380000</v>
      </c>
      <c r="BA37" s="28">
        <v>289523700</v>
      </c>
      <c r="BB37" s="28">
        <v>0</v>
      </c>
      <c r="BC37" s="28">
        <v>243373700</v>
      </c>
      <c r="BD37" s="28">
        <v>0</v>
      </c>
      <c r="BE37" s="28">
        <v>46150000</v>
      </c>
      <c r="BF37" s="28">
        <v>46582000</v>
      </c>
      <c r="BG37" s="28">
        <v>0</v>
      </c>
      <c r="BH37" s="28">
        <v>0</v>
      </c>
      <c r="BI37" s="28">
        <v>0</v>
      </c>
      <c r="BJ37" s="28">
        <v>46582000</v>
      </c>
      <c r="BK37" s="28">
        <v>46582000</v>
      </c>
      <c r="BL37" s="28">
        <v>0</v>
      </c>
      <c r="BM37" s="28">
        <v>0</v>
      </c>
      <c r="BN37" s="28">
        <v>0</v>
      </c>
      <c r="BO37" s="28">
        <v>46582000</v>
      </c>
      <c r="BP37" s="28">
        <v>55531722.840000004</v>
      </c>
      <c r="BQ37" s="28">
        <v>55531722.840000004</v>
      </c>
      <c r="BR37" s="28">
        <v>0</v>
      </c>
      <c r="BS37" s="28">
        <v>0</v>
      </c>
      <c r="BT37" s="28">
        <v>525000</v>
      </c>
      <c r="BU37" s="28">
        <v>525000</v>
      </c>
      <c r="BV37" s="28">
        <v>0</v>
      </c>
      <c r="BW37" s="28">
        <v>0</v>
      </c>
      <c r="BX37" s="28">
        <v>55006722.840000004</v>
      </c>
      <c r="BY37" s="28">
        <v>55006722.840000004</v>
      </c>
      <c r="BZ37" s="28">
        <v>52187000</v>
      </c>
      <c r="CA37" s="28">
        <v>0</v>
      </c>
      <c r="CB37" s="28">
        <v>77000</v>
      </c>
      <c r="CC37" s="28">
        <v>0</v>
      </c>
      <c r="CD37" s="28">
        <v>52110000</v>
      </c>
      <c r="CE37" s="28">
        <v>45662277.149999999</v>
      </c>
      <c r="CF37" s="28">
        <v>0</v>
      </c>
      <c r="CG37" s="28">
        <v>0</v>
      </c>
      <c r="CH37" s="28">
        <v>0</v>
      </c>
      <c r="CI37" s="28">
        <v>45662277.149999999</v>
      </c>
      <c r="CJ37" s="28">
        <v>46582000</v>
      </c>
      <c r="CK37" s="28">
        <v>0</v>
      </c>
      <c r="CL37" s="28">
        <v>0</v>
      </c>
      <c r="CM37" s="28">
        <v>0</v>
      </c>
      <c r="CN37" s="28">
        <v>46582000</v>
      </c>
      <c r="CO37" s="28">
        <v>46582000</v>
      </c>
      <c r="CP37" s="28">
        <v>0</v>
      </c>
      <c r="CQ37" s="28">
        <v>0</v>
      </c>
      <c r="CR37" s="28">
        <v>0</v>
      </c>
      <c r="CS37" s="28">
        <v>46582000</v>
      </c>
      <c r="CT37" s="28">
        <v>56021817.390000001</v>
      </c>
      <c r="CU37" s="28">
        <v>0</v>
      </c>
      <c r="CV37" s="28">
        <v>590000</v>
      </c>
      <c r="CW37" s="28">
        <v>0</v>
      </c>
      <c r="CX37" s="28">
        <v>55431817.390000001</v>
      </c>
      <c r="CY37" s="28">
        <v>183754600</v>
      </c>
      <c r="CZ37" s="28">
        <v>0</v>
      </c>
      <c r="DA37" s="28">
        <v>131374600</v>
      </c>
      <c r="DB37" s="28">
        <v>0</v>
      </c>
      <c r="DC37" s="28">
        <v>52380000</v>
      </c>
      <c r="DD37" s="28">
        <v>289523700</v>
      </c>
      <c r="DE37" s="28">
        <v>0</v>
      </c>
      <c r="DF37" s="28">
        <v>243373700</v>
      </c>
      <c r="DG37" s="28">
        <v>0</v>
      </c>
      <c r="DH37" s="28">
        <v>46150000</v>
      </c>
      <c r="DI37" s="28">
        <v>55531722.840000004</v>
      </c>
      <c r="DJ37" s="28">
        <v>0</v>
      </c>
      <c r="DK37" s="28">
        <v>525000</v>
      </c>
      <c r="DL37" s="28">
        <v>0</v>
      </c>
      <c r="DM37" s="28">
        <v>55006722.840000004</v>
      </c>
      <c r="DN37" s="28">
        <v>52187000</v>
      </c>
      <c r="DO37" s="28">
        <v>0</v>
      </c>
      <c r="DP37" s="28">
        <v>77000</v>
      </c>
      <c r="DQ37" s="28">
        <v>0</v>
      </c>
      <c r="DR37" s="28">
        <v>52110000</v>
      </c>
      <c r="DS37" s="28">
        <v>45662277.149999999</v>
      </c>
      <c r="DT37" s="28">
        <v>0</v>
      </c>
      <c r="DU37" s="28">
        <v>0</v>
      </c>
      <c r="DV37" s="28">
        <v>0</v>
      </c>
      <c r="DW37" s="28">
        <v>45662277.149999999</v>
      </c>
      <c r="DX37" s="108" t="s">
        <v>71</v>
      </c>
      <c r="DY37" s="30" t="s">
        <v>69</v>
      </c>
      <c r="DZ37" s="2"/>
    </row>
    <row r="38" spans="1:130" ht="20.399999999999999" x14ac:dyDescent="0.3">
      <c r="A38" s="111"/>
      <c r="B38" s="105"/>
      <c r="C38" s="23" t="s">
        <v>138</v>
      </c>
      <c r="D38" s="23" t="s">
        <v>139</v>
      </c>
      <c r="E38" s="23" t="s">
        <v>133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4"/>
      <c r="AD38" s="23"/>
      <c r="AE38" s="23"/>
      <c r="AF38" s="24"/>
      <c r="AG38" s="25"/>
      <c r="AH38" s="25"/>
      <c r="AI38" s="26"/>
      <c r="AJ38" s="105"/>
      <c r="AK38" s="103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109"/>
      <c r="DY38" s="30" t="s">
        <v>82</v>
      </c>
      <c r="DZ38" s="2"/>
    </row>
    <row r="39" spans="1:130" ht="122.4" x14ac:dyDescent="0.3">
      <c r="A39" s="21" t="s">
        <v>140</v>
      </c>
      <c r="B39" s="22" t="s">
        <v>141</v>
      </c>
      <c r="C39" s="23"/>
      <c r="D39" s="23"/>
      <c r="E39" s="23"/>
      <c r="F39" s="23"/>
      <c r="G39" s="23" t="s">
        <v>128</v>
      </c>
      <c r="H39" s="23" t="s">
        <v>67</v>
      </c>
      <c r="I39" s="23" t="s">
        <v>129</v>
      </c>
      <c r="J39" s="23" t="s">
        <v>130</v>
      </c>
      <c r="K39" s="23"/>
      <c r="L39" s="23"/>
      <c r="M39" s="23"/>
      <c r="N39" s="23"/>
      <c r="O39" s="23" t="s">
        <v>142</v>
      </c>
      <c r="P39" s="23" t="s">
        <v>67</v>
      </c>
      <c r="Q39" s="23" t="s">
        <v>143</v>
      </c>
      <c r="R39" s="23" t="s">
        <v>144</v>
      </c>
      <c r="S39" s="23"/>
      <c r="T39" s="23"/>
      <c r="U39" s="23"/>
      <c r="V39" s="23"/>
      <c r="W39" s="23"/>
      <c r="X39" s="23"/>
      <c r="Y39" s="23"/>
      <c r="Z39" s="23"/>
      <c r="AA39" s="23" t="s">
        <v>131</v>
      </c>
      <c r="AB39" s="23" t="s">
        <v>132</v>
      </c>
      <c r="AC39" s="24" t="s">
        <v>133</v>
      </c>
      <c r="AD39" s="23" t="s">
        <v>134</v>
      </c>
      <c r="AE39" s="23" t="s">
        <v>67</v>
      </c>
      <c r="AF39" s="24" t="s">
        <v>135</v>
      </c>
      <c r="AG39" s="25"/>
      <c r="AH39" s="25"/>
      <c r="AI39" s="26"/>
      <c r="AJ39" s="22" t="s">
        <v>136</v>
      </c>
      <c r="AK39" s="27" t="s">
        <v>145</v>
      </c>
      <c r="AL39" s="28">
        <v>150650239.00999999</v>
      </c>
      <c r="AM39" s="28">
        <v>150229859.08000001</v>
      </c>
      <c r="AN39" s="28">
        <v>22493726.039999999</v>
      </c>
      <c r="AO39" s="28">
        <v>22073372.710000001</v>
      </c>
      <c r="AP39" s="28">
        <v>36236104.960000001</v>
      </c>
      <c r="AQ39" s="28">
        <v>36236078.359999999</v>
      </c>
      <c r="AR39" s="28">
        <v>5564821.79</v>
      </c>
      <c r="AS39" s="28">
        <v>5564821.79</v>
      </c>
      <c r="AT39" s="28">
        <v>86355586.219999999</v>
      </c>
      <c r="AU39" s="28">
        <v>86355586.219999999</v>
      </c>
      <c r="AV39" s="28">
        <v>240866828</v>
      </c>
      <c r="AW39" s="28">
        <v>127284708</v>
      </c>
      <c r="AX39" s="28">
        <v>40481316</v>
      </c>
      <c r="AY39" s="28">
        <v>1670404</v>
      </c>
      <c r="AZ39" s="28">
        <v>71430400</v>
      </c>
      <c r="BA39" s="28">
        <v>83033270</v>
      </c>
      <c r="BB39" s="28">
        <v>23807298</v>
      </c>
      <c r="BC39" s="28">
        <v>7968372</v>
      </c>
      <c r="BD39" s="28">
        <v>0</v>
      </c>
      <c r="BE39" s="28">
        <v>51257600</v>
      </c>
      <c r="BF39" s="28">
        <v>69909805</v>
      </c>
      <c r="BG39" s="28">
        <v>21847628</v>
      </c>
      <c r="BH39" s="28">
        <v>2000472</v>
      </c>
      <c r="BI39" s="28">
        <v>0</v>
      </c>
      <c r="BJ39" s="28">
        <v>46061705</v>
      </c>
      <c r="BK39" s="28">
        <v>56254910</v>
      </c>
      <c r="BL39" s="28">
        <v>21847628</v>
      </c>
      <c r="BM39" s="28">
        <v>2000472</v>
      </c>
      <c r="BN39" s="28">
        <v>0</v>
      </c>
      <c r="BO39" s="28">
        <v>32406810</v>
      </c>
      <c r="BP39" s="28">
        <v>116154426.16</v>
      </c>
      <c r="BQ39" s="28">
        <v>115734054.48</v>
      </c>
      <c r="BR39" s="28">
        <v>20975316.039999999</v>
      </c>
      <c r="BS39" s="28">
        <v>20554962.859999999</v>
      </c>
      <c r="BT39" s="28">
        <v>7057707.3899999997</v>
      </c>
      <c r="BU39" s="28">
        <v>7057688.8899999997</v>
      </c>
      <c r="BV39" s="28">
        <v>5564821.79</v>
      </c>
      <c r="BW39" s="28">
        <v>5564821.79</v>
      </c>
      <c r="BX39" s="28">
        <v>82556580.939999998</v>
      </c>
      <c r="BY39" s="28">
        <v>82556580.939999998</v>
      </c>
      <c r="BZ39" s="28">
        <v>95690823</v>
      </c>
      <c r="CA39" s="28">
        <v>23187208</v>
      </c>
      <c r="CB39" s="28">
        <v>2858711</v>
      </c>
      <c r="CC39" s="28">
        <v>1670404</v>
      </c>
      <c r="CD39" s="28">
        <v>67974500</v>
      </c>
      <c r="CE39" s="28">
        <v>74933032.049999997</v>
      </c>
      <c r="CF39" s="28">
        <v>21847628</v>
      </c>
      <c r="CG39" s="28">
        <v>1828372</v>
      </c>
      <c r="CH39" s="28">
        <v>0</v>
      </c>
      <c r="CI39" s="28">
        <v>51257032.049999997</v>
      </c>
      <c r="CJ39" s="28">
        <v>69809805</v>
      </c>
      <c r="CK39" s="28">
        <v>21847628</v>
      </c>
      <c r="CL39" s="28">
        <v>1900472</v>
      </c>
      <c r="CM39" s="28">
        <v>0</v>
      </c>
      <c r="CN39" s="28">
        <v>46061705</v>
      </c>
      <c r="CO39" s="28">
        <v>56154910</v>
      </c>
      <c r="CP39" s="28">
        <v>21847628</v>
      </c>
      <c r="CQ39" s="28">
        <v>1900472</v>
      </c>
      <c r="CR39" s="28">
        <v>0</v>
      </c>
      <c r="CS39" s="28">
        <v>32406810</v>
      </c>
      <c r="CT39" s="28">
        <v>150229859.08000001</v>
      </c>
      <c r="CU39" s="28">
        <v>22073372.710000001</v>
      </c>
      <c r="CV39" s="28">
        <v>36236078.359999999</v>
      </c>
      <c r="CW39" s="28">
        <v>5564821.79</v>
      </c>
      <c r="CX39" s="28">
        <v>86355586.219999999</v>
      </c>
      <c r="CY39" s="28">
        <v>240866828</v>
      </c>
      <c r="CZ39" s="28">
        <v>127284708</v>
      </c>
      <c r="DA39" s="28">
        <v>40481316</v>
      </c>
      <c r="DB39" s="28">
        <v>1670404</v>
      </c>
      <c r="DC39" s="28">
        <v>71430400</v>
      </c>
      <c r="DD39" s="28">
        <v>82733270</v>
      </c>
      <c r="DE39" s="28">
        <v>23807298</v>
      </c>
      <c r="DF39" s="28">
        <v>7968372</v>
      </c>
      <c r="DG39" s="28">
        <v>0</v>
      </c>
      <c r="DH39" s="28">
        <v>50957600</v>
      </c>
      <c r="DI39" s="28">
        <v>115734054.48</v>
      </c>
      <c r="DJ39" s="28">
        <v>20554962.859999999</v>
      </c>
      <c r="DK39" s="28">
        <v>7057688.8899999997</v>
      </c>
      <c r="DL39" s="28">
        <v>5564821.79</v>
      </c>
      <c r="DM39" s="28">
        <v>82556580.939999998</v>
      </c>
      <c r="DN39" s="28">
        <v>95690823</v>
      </c>
      <c r="DO39" s="28">
        <v>23187208</v>
      </c>
      <c r="DP39" s="28">
        <v>2858711</v>
      </c>
      <c r="DQ39" s="28">
        <v>1670404</v>
      </c>
      <c r="DR39" s="28">
        <v>67974500</v>
      </c>
      <c r="DS39" s="28">
        <v>74633032.049999997</v>
      </c>
      <c r="DT39" s="28">
        <v>21847628</v>
      </c>
      <c r="DU39" s="28">
        <v>1828372</v>
      </c>
      <c r="DV39" s="28">
        <v>0</v>
      </c>
      <c r="DW39" s="28">
        <v>50957032.049999997</v>
      </c>
      <c r="DX39" s="29" t="s">
        <v>71</v>
      </c>
      <c r="DY39" s="30" t="s">
        <v>69</v>
      </c>
      <c r="DZ39" s="2"/>
    </row>
    <row r="40" spans="1:130" ht="63.9" customHeight="1" x14ac:dyDescent="0.3">
      <c r="A40" s="110" t="s">
        <v>146</v>
      </c>
      <c r="B40" s="104" t="s">
        <v>147</v>
      </c>
      <c r="C40" s="23" t="s">
        <v>148</v>
      </c>
      <c r="D40" s="23" t="s">
        <v>149</v>
      </c>
      <c r="E40" s="23" t="s">
        <v>150</v>
      </c>
      <c r="F40" s="23"/>
      <c r="G40" s="23" t="s">
        <v>128</v>
      </c>
      <c r="H40" s="23" t="s">
        <v>67</v>
      </c>
      <c r="I40" s="23" t="s">
        <v>129</v>
      </c>
      <c r="J40" s="23" t="s">
        <v>130</v>
      </c>
      <c r="K40" s="23"/>
      <c r="L40" s="23"/>
      <c r="M40" s="23"/>
      <c r="N40" s="23"/>
      <c r="O40" s="23" t="s">
        <v>142</v>
      </c>
      <c r="P40" s="23" t="s">
        <v>67</v>
      </c>
      <c r="Q40" s="23" t="s">
        <v>143</v>
      </c>
      <c r="R40" s="23" t="s">
        <v>144</v>
      </c>
      <c r="S40" s="23"/>
      <c r="T40" s="23"/>
      <c r="U40" s="23"/>
      <c r="V40" s="23"/>
      <c r="W40" s="23"/>
      <c r="X40" s="23"/>
      <c r="Y40" s="23"/>
      <c r="Z40" s="23"/>
      <c r="AA40" s="23" t="s">
        <v>131</v>
      </c>
      <c r="AB40" s="23" t="s">
        <v>132</v>
      </c>
      <c r="AC40" s="24" t="s">
        <v>133</v>
      </c>
      <c r="AD40" s="23" t="s">
        <v>134</v>
      </c>
      <c r="AE40" s="23" t="s">
        <v>67</v>
      </c>
      <c r="AF40" s="24" t="s">
        <v>135</v>
      </c>
      <c r="AG40" s="25"/>
      <c r="AH40" s="25"/>
      <c r="AI40" s="26"/>
      <c r="AJ40" s="104" t="s">
        <v>136</v>
      </c>
      <c r="AK40" s="102" t="s">
        <v>151</v>
      </c>
      <c r="AL40" s="28">
        <v>58818720.909999996</v>
      </c>
      <c r="AM40" s="28">
        <v>58818720.909999996</v>
      </c>
      <c r="AN40" s="28">
        <v>0</v>
      </c>
      <c r="AO40" s="28">
        <v>0</v>
      </c>
      <c r="AP40" s="28">
        <v>1425000</v>
      </c>
      <c r="AQ40" s="28">
        <v>1425000</v>
      </c>
      <c r="AR40" s="28">
        <v>0</v>
      </c>
      <c r="AS40" s="28">
        <v>0</v>
      </c>
      <c r="AT40" s="28">
        <v>57393720.909999996</v>
      </c>
      <c r="AU40" s="28">
        <v>57393720.909999996</v>
      </c>
      <c r="AV40" s="28">
        <v>60413000</v>
      </c>
      <c r="AW40" s="28">
        <v>3535835.59</v>
      </c>
      <c r="AX40" s="28">
        <v>112664.41</v>
      </c>
      <c r="AY40" s="28">
        <v>0</v>
      </c>
      <c r="AZ40" s="28">
        <v>56764500</v>
      </c>
      <c r="BA40" s="28">
        <v>55006200</v>
      </c>
      <c r="BB40" s="28">
        <v>0</v>
      </c>
      <c r="BC40" s="28">
        <v>0</v>
      </c>
      <c r="BD40" s="28">
        <v>0</v>
      </c>
      <c r="BE40" s="28">
        <v>55006200</v>
      </c>
      <c r="BF40" s="28">
        <v>50582200</v>
      </c>
      <c r="BG40" s="28">
        <v>0</v>
      </c>
      <c r="BH40" s="28">
        <v>0</v>
      </c>
      <c r="BI40" s="28">
        <v>0</v>
      </c>
      <c r="BJ40" s="28">
        <v>50582200</v>
      </c>
      <c r="BK40" s="28">
        <v>54582200</v>
      </c>
      <c r="BL40" s="28">
        <v>0</v>
      </c>
      <c r="BM40" s="28">
        <v>0</v>
      </c>
      <c r="BN40" s="28">
        <v>0</v>
      </c>
      <c r="BO40" s="28">
        <v>54582200</v>
      </c>
      <c r="BP40" s="28">
        <v>57911250.909999996</v>
      </c>
      <c r="BQ40" s="28">
        <v>57911250.909999996</v>
      </c>
      <c r="BR40" s="28">
        <v>0</v>
      </c>
      <c r="BS40" s="28">
        <v>0</v>
      </c>
      <c r="BT40" s="28">
        <v>561880</v>
      </c>
      <c r="BU40" s="28">
        <v>561880</v>
      </c>
      <c r="BV40" s="28">
        <v>0</v>
      </c>
      <c r="BW40" s="28">
        <v>0</v>
      </c>
      <c r="BX40" s="28">
        <v>57349370.909999996</v>
      </c>
      <c r="BY40" s="28">
        <v>57349370.909999996</v>
      </c>
      <c r="BZ40" s="28">
        <v>56782675.350000001</v>
      </c>
      <c r="CA40" s="28">
        <v>0</v>
      </c>
      <c r="CB40" s="28">
        <v>40500</v>
      </c>
      <c r="CC40" s="28">
        <v>0</v>
      </c>
      <c r="CD40" s="28">
        <v>56742175.350000001</v>
      </c>
      <c r="CE40" s="28">
        <v>55006200</v>
      </c>
      <c r="CF40" s="28">
        <v>0</v>
      </c>
      <c r="CG40" s="28">
        <v>0</v>
      </c>
      <c r="CH40" s="28">
        <v>0</v>
      </c>
      <c r="CI40" s="28">
        <v>55006200</v>
      </c>
      <c r="CJ40" s="28">
        <v>50582200</v>
      </c>
      <c r="CK40" s="28">
        <v>0</v>
      </c>
      <c r="CL40" s="28">
        <v>0</v>
      </c>
      <c r="CM40" s="28">
        <v>0</v>
      </c>
      <c r="CN40" s="28">
        <v>50582200</v>
      </c>
      <c r="CO40" s="28">
        <v>54582200</v>
      </c>
      <c r="CP40" s="28">
        <v>0</v>
      </c>
      <c r="CQ40" s="28">
        <v>0</v>
      </c>
      <c r="CR40" s="28">
        <v>0</v>
      </c>
      <c r="CS40" s="28">
        <v>54582200</v>
      </c>
      <c r="CT40" s="28">
        <v>58818720.909999996</v>
      </c>
      <c r="CU40" s="28">
        <v>0</v>
      </c>
      <c r="CV40" s="28">
        <v>1425000</v>
      </c>
      <c r="CW40" s="28">
        <v>0</v>
      </c>
      <c r="CX40" s="28">
        <v>57393720.909999996</v>
      </c>
      <c r="CY40" s="28">
        <v>60413000</v>
      </c>
      <c r="CZ40" s="28">
        <v>3535835.59</v>
      </c>
      <c r="DA40" s="28">
        <v>112664.41</v>
      </c>
      <c r="DB40" s="28">
        <v>0</v>
      </c>
      <c r="DC40" s="28">
        <v>56764500</v>
      </c>
      <c r="DD40" s="28">
        <v>55006200</v>
      </c>
      <c r="DE40" s="28">
        <v>0</v>
      </c>
      <c r="DF40" s="28">
        <v>0</v>
      </c>
      <c r="DG40" s="28">
        <v>0</v>
      </c>
      <c r="DH40" s="28">
        <v>55006200</v>
      </c>
      <c r="DI40" s="28">
        <v>57911250.909999996</v>
      </c>
      <c r="DJ40" s="28">
        <v>0</v>
      </c>
      <c r="DK40" s="28">
        <v>561880</v>
      </c>
      <c r="DL40" s="28">
        <v>0</v>
      </c>
      <c r="DM40" s="28">
        <v>57349370.909999996</v>
      </c>
      <c r="DN40" s="28">
        <v>56782675.350000001</v>
      </c>
      <c r="DO40" s="28">
        <v>0</v>
      </c>
      <c r="DP40" s="28">
        <v>40500</v>
      </c>
      <c r="DQ40" s="28">
        <v>0</v>
      </c>
      <c r="DR40" s="28">
        <v>56742175.350000001</v>
      </c>
      <c r="DS40" s="28">
        <v>55006200</v>
      </c>
      <c r="DT40" s="28">
        <v>0</v>
      </c>
      <c r="DU40" s="28">
        <v>0</v>
      </c>
      <c r="DV40" s="28">
        <v>0</v>
      </c>
      <c r="DW40" s="28">
        <v>55006200</v>
      </c>
      <c r="DX40" s="108" t="s">
        <v>71</v>
      </c>
      <c r="DY40" s="30" t="s">
        <v>69</v>
      </c>
      <c r="DZ40" s="2"/>
    </row>
    <row r="41" spans="1:130" ht="30.6" x14ac:dyDescent="0.3">
      <c r="A41" s="111"/>
      <c r="B41" s="105"/>
      <c r="C41" s="23" t="s">
        <v>63</v>
      </c>
      <c r="D41" s="23" t="s">
        <v>127</v>
      </c>
      <c r="E41" s="23" t="s">
        <v>65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4"/>
      <c r="AD41" s="23"/>
      <c r="AE41" s="23"/>
      <c r="AF41" s="24"/>
      <c r="AG41" s="25"/>
      <c r="AH41" s="25"/>
      <c r="AI41" s="26"/>
      <c r="AJ41" s="105"/>
      <c r="AK41" s="103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109"/>
      <c r="DY41" s="30" t="s">
        <v>82</v>
      </c>
      <c r="DZ41" s="2"/>
    </row>
    <row r="42" spans="1:130" ht="45.15" customHeight="1" x14ac:dyDescent="0.3">
      <c r="A42" s="110" t="s">
        <v>152</v>
      </c>
      <c r="B42" s="104" t="s">
        <v>153</v>
      </c>
      <c r="C42" s="23" t="s">
        <v>154</v>
      </c>
      <c r="D42" s="23" t="s">
        <v>155</v>
      </c>
      <c r="E42" s="23" t="s">
        <v>98</v>
      </c>
      <c r="F42" s="23"/>
      <c r="G42" s="23" t="s">
        <v>128</v>
      </c>
      <c r="H42" s="23" t="s">
        <v>67</v>
      </c>
      <c r="I42" s="23" t="s">
        <v>129</v>
      </c>
      <c r="J42" s="23" t="s">
        <v>130</v>
      </c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 t="s">
        <v>156</v>
      </c>
      <c r="AB42" s="23" t="s">
        <v>89</v>
      </c>
      <c r="AC42" s="24" t="s">
        <v>157</v>
      </c>
      <c r="AD42" s="23"/>
      <c r="AE42" s="23"/>
      <c r="AF42" s="24"/>
      <c r="AG42" s="25"/>
      <c r="AH42" s="25"/>
      <c r="AI42" s="26"/>
      <c r="AJ42" s="104" t="s">
        <v>136</v>
      </c>
      <c r="AK42" s="102" t="s">
        <v>158</v>
      </c>
      <c r="AL42" s="28">
        <v>2963286.28</v>
      </c>
      <c r="AM42" s="28">
        <v>2369211.2799999998</v>
      </c>
      <c r="AN42" s="28">
        <v>0</v>
      </c>
      <c r="AO42" s="28">
        <v>0</v>
      </c>
      <c r="AP42" s="28">
        <v>2609100</v>
      </c>
      <c r="AQ42" s="28">
        <v>2015025</v>
      </c>
      <c r="AR42" s="28">
        <v>0</v>
      </c>
      <c r="AS42" s="28">
        <v>0</v>
      </c>
      <c r="AT42" s="28">
        <v>354186.28</v>
      </c>
      <c r="AU42" s="28">
        <v>354186.28</v>
      </c>
      <c r="AV42" s="28">
        <v>3390100</v>
      </c>
      <c r="AW42" s="28">
        <v>0</v>
      </c>
      <c r="AX42" s="28">
        <v>2620100</v>
      </c>
      <c r="AY42" s="28">
        <v>0</v>
      </c>
      <c r="AZ42" s="28">
        <v>770000</v>
      </c>
      <c r="BA42" s="28">
        <v>2586600</v>
      </c>
      <c r="BB42" s="28">
        <v>0</v>
      </c>
      <c r="BC42" s="28">
        <v>2586600</v>
      </c>
      <c r="BD42" s="28">
        <v>0</v>
      </c>
      <c r="BE42" s="28">
        <v>0</v>
      </c>
      <c r="BF42" s="28">
        <v>2696500</v>
      </c>
      <c r="BG42" s="28">
        <v>0</v>
      </c>
      <c r="BH42" s="28">
        <v>2696500</v>
      </c>
      <c r="BI42" s="28">
        <v>0</v>
      </c>
      <c r="BJ42" s="28">
        <v>0</v>
      </c>
      <c r="BK42" s="28">
        <v>2696500</v>
      </c>
      <c r="BL42" s="28">
        <v>0</v>
      </c>
      <c r="BM42" s="28">
        <v>2696500</v>
      </c>
      <c r="BN42" s="28">
        <v>0</v>
      </c>
      <c r="BO42" s="28">
        <v>0</v>
      </c>
      <c r="BP42" s="28">
        <v>2963286.28</v>
      </c>
      <c r="BQ42" s="28">
        <v>2369211.2799999998</v>
      </c>
      <c r="BR42" s="28">
        <v>0</v>
      </c>
      <c r="BS42" s="28">
        <v>0</v>
      </c>
      <c r="BT42" s="28">
        <v>2609100</v>
      </c>
      <c r="BU42" s="28">
        <v>2015025</v>
      </c>
      <c r="BV42" s="28">
        <v>0</v>
      </c>
      <c r="BW42" s="28">
        <v>0</v>
      </c>
      <c r="BX42" s="28">
        <v>354186.28</v>
      </c>
      <c r="BY42" s="28">
        <v>354186.28</v>
      </c>
      <c r="BZ42" s="28">
        <v>3390100</v>
      </c>
      <c r="CA42" s="28">
        <v>0</v>
      </c>
      <c r="CB42" s="28">
        <v>2620100</v>
      </c>
      <c r="CC42" s="28">
        <v>0</v>
      </c>
      <c r="CD42" s="28">
        <v>770000</v>
      </c>
      <c r="CE42" s="28">
        <v>2586600</v>
      </c>
      <c r="CF42" s="28">
        <v>0</v>
      </c>
      <c r="CG42" s="28">
        <v>2586600</v>
      </c>
      <c r="CH42" s="28">
        <v>0</v>
      </c>
      <c r="CI42" s="28">
        <v>0</v>
      </c>
      <c r="CJ42" s="28">
        <v>2696500</v>
      </c>
      <c r="CK42" s="28">
        <v>0</v>
      </c>
      <c r="CL42" s="28">
        <v>2696500</v>
      </c>
      <c r="CM42" s="28">
        <v>0</v>
      </c>
      <c r="CN42" s="28">
        <v>0</v>
      </c>
      <c r="CO42" s="28">
        <v>2696500</v>
      </c>
      <c r="CP42" s="28">
        <v>0</v>
      </c>
      <c r="CQ42" s="28">
        <v>2696500</v>
      </c>
      <c r="CR42" s="28">
        <v>0</v>
      </c>
      <c r="CS42" s="28">
        <v>0</v>
      </c>
      <c r="CT42" s="28">
        <v>2369211.2799999998</v>
      </c>
      <c r="CU42" s="28">
        <v>0</v>
      </c>
      <c r="CV42" s="28">
        <v>2015025</v>
      </c>
      <c r="CW42" s="28">
        <v>0</v>
      </c>
      <c r="CX42" s="28">
        <v>354186.28</v>
      </c>
      <c r="CY42" s="28">
        <v>3390100</v>
      </c>
      <c r="CZ42" s="28">
        <v>0</v>
      </c>
      <c r="DA42" s="28">
        <v>2620100</v>
      </c>
      <c r="DB42" s="28">
        <v>0</v>
      </c>
      <c r="DC42" s="28">
        <v>770000</v>
      </c>
      <c r="DD42" s="28">
        <v>2586600</v>
      </c>
      <c r="DE42" s="28">
        <v>0</v>
      </c>
      <c r="DF42" s="28">
        <v>2586600</v>
      </c>
      <c r="DG42" s="28">
        <v>0</v>
      </c>
      <c r="DH42" s="28">
        <v>0</v>
      </c>
      <c r="DI42" s="28">
        <v>2369211.2799999998</v>
      </c>
      <c r="DJ42" s="28">
        <v>0</v>
      </c>
      <c r="DK42" s="28">
        <v>2015025</v>
      </c>
      <c r="DL42" s="28">
        <v>0</v>
      </c>
      <c r="DM42" s="28">
        <v>354186.28</v>
      </c>
      <c r="DN42" s="28">
        <v>3390100</v>
      </c>
      <c r="DO42" s="28">
        <v>0</v>
      </c>
      <c r="DP42" s="28">
        <v>2620100</v>
      </c>
      <c r="DQ42" s="28">
        <v>0</v>
      </c>
      <c r="DR42" s="28">
        <v>770000</v>
      </c>
      <c r="DS42" s="28">
        <v>2586600</v>
      </c>
      <c r="DT42" s="28">
        <v>0</v>
      </c>
      <c r="DU42" s="28">
        <v>2586600</v>
      </c>
      <c r="DV42" s="28">
        <v>0</v>
      </c>
      <c r="DW42" s="28">
        <v>0</v>
      </c>
      <c r="DX42" s="108" t="s">
        <v>71</v>
      </c>
      <c r="DY42" s="30" t="s">
        <v>69</v>
      </c>
      <c r="DZ42" s="2"/>
    </row>
    <row r="43" spans="1:130" ht="30.6" x14ac:dyDescent="0.3">
      <c r="A43" s="112"/>
      <c r="B43" s="105"/>
      <c r="C43" s="23" t="s">
        <v>63</v>
      </c>
      <c r="D43" s="23" t="s">
        <v>127</v>
      </c>
      <c r="E43" s="23" t="s">
        <v>65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 t="s">
        <v>159</v>
      </c>
      <c r="AB43" s="23" t="s">
        <v>160</v>
      </c>
      <c r="AC43" s="24" t="s">
        <v>161</v>
      </c>
      <c r="AD43" s="23"/>
      <c r="AE43" s="23"/>
      <c r="AF43" s="24"/>
      <c r="AG43" s="25"/>
      <c r="AH43" s="25"/>
      <c r="AI43" s="26"/>
      <c r="AJ43" s="105"/>
      <c r="AK43" s="103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109"/>
      <c r="DY43" s="30" t="s">
        <v>82</v>
      </c>
      <c r="DZ43" s="2"/>
    </row>
    <row r="44" spans="1:130" ht="30.6" x14ac:dyDescent="0.3">
      <c r="A44" s="112"/>
      <c r="B44" s="105"/>
      <c r="C44" s="23" t="s">
        <v>138</v>
      </c>
      <c r="D44" s="23" t="s">
        <v>139</v>
      </c>
      <c r="E44" s="23" t="s">
        <v>133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 t="s">
        <v>162</v>
      </c>
      <c r="AB44" s="23" t="s">
        <v>163</v>
      </c>
      <c r="AC44" s="24" t="s">
        <v>164</v>
      </c>
      <c r="AD44" s="23"/>
      <c r="AE44" s="23"/>
      <c r="AF44" s="24"/>
      <c r="AG44" s="25"/>
      <c r="AH44" s="25"/>
      <c r="AI44" s="26"/>
      <c r="AJ44" s="105"/>
      <c r="AK44" s="103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109"/>
      <c r="DY44" s="30" t="s">
        <v>110</v>
      </c>
      <c r="DZ44" s="2"/>
    </row>
    <row r="45" spans="1:130" ht="30.6" x14ac:dyDescent="0.3">
      <c r="A45" s="111"/>
      <c r="B45" s="105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 t="s">
        <v>131</v>
      </c>
      <c r="AB45" s="23" t="s">
        <v>132</v>
      </c>
      <c r="AC45" s="24" t="s">
        <v>133</v>
      </c>
      <c r="AD45" s="23"/>
      <c r="AE45" s="23"/>
      <c r="AF45" s="24"/>
      <c r="AG45" s="25"/>
      <c r="AH45" s="25"/>
      <c r="AI45" s="26"/>
      <c r="AJ45" s="105"/>
      <c r="AK45" s="103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109"/>
      <c r="DY45" s="30" t="s">
        <v>91</v>
      </c>
      <c r="DZ45" s="2"/>
    </row>
    <row r="46" spans="1:130" ht="255.15" customHeight="1" x14ac:dyDescent="0.3">
      <c r="A46" s="110" t="s">
        <v>165</v>
      </c>
      <c r="B46" s="104" t="s">
        <v>166</v>
      </c>
      <c r="C46" s="23" t="s">
        <v>63</v>
      </c>
      <c r="D46" s="23" t="s">
        <v>127</v>
      </c>
      <c r="E46" s="23" t="s">
        <v>65</v>
      </c>
      <c r="F46" s="23"/>
      <c r="G46" s="23" t="s">
        <v>128</v>
      </c>
      <c r="H46" s="23" t="s">
        <v>67</v>
      </c>
      <c r="I46" s="23" t="s">
        <v>129</v>
      </c>
      <c r="J46" s="23" t="s">
        <v>130</v>
      </c>
      <c r="K46" s="23"/>
      <c r="L46" s="23"/>
      <c r="M46" s="23"/>
      <c r="N46" s="23"/>
      <c r="O46" s="23" t="s">
        <v>142</v>
      </c>
      <c r="P46" s="23" t="s">
        <v>67</v>
      </c>
      <c r="Q46" s="23" t="s">
        <v>143</v>
      </c>
      <c r="R46" s="23" t="s">
        <v>144</v>
      </c>
      <c r="S46" s="23"/>
      <c r="T46" s="23"/>
      <c r="U46" s="23"/>
      <c r="V46" s="23"/>
      <c r="W46" s="23"/>
      <c r="X46" s="23"/>
      <c r="Y46" s="23"/>
      <c r="Z46" s="23"/>
      <c r="AA46" s="23" t="s">
        <v>131</v>
      </c>
      <c r="AB46" s="23" t="s">
        <v>132</v>
      </c>
      <c r="AC46" s="24" t="s">
        <v>133</v>
      </c>
      <c r="AD46" s="23" t="s">
        <v>134</v>
      </c>
      <c r="AE46" s="23" t="s">
        <v>67</v>
      </c>
      <c r="AF46" s="24" t="s">
        <v>135</v>
      </c>
      <c r="AG46" s="25"/>
      <c r="AH46" s="25"/>
      <c r="AI46" s="26"/>
      <c r="AJ46" s="104" t="s">
        <v>136</v>
      </c>
      <c r="AK46" s="102" t="s">
        <v>167</v>
      </c>
      <c r="AL46" s="28">
        <v>27392153.739999998</v>
      </c>
      <c r="AM46" s="28">
        <v>27392153.739999998</v>
      </c>
      <c r="AN46" s="28">
        <v>0</v>
      </c>
      <c r="AO46" s="28">
        <v>0</v>
      </c>
      <c r="AP46" s="28">
        <v>0</v>
      </c>
      <c r="AQ46" s="28">
        <v>0</v>
      </c>
      <c r="AR46" s="28">
        <v>0</v>
      </c>
      <c r="AS46" s="28">
        <v>0</v>
      </c>
      <c r="AT46" s="28">
        <v>27392153.739999998</v>
      </c>
      <c r="AU46" s="28">
        <v>27392153.739999998</v>
      </c>
      <c r="AV46" s="28">
        <v>31487500</v>
      </c>
      <c r="AW46" s="28">
        <v>0</v>
      </c>
      <c r="AX46" s="28">
        <v>0</v>
      </c>
      <c r="AY46" s="28">
        <v>0</v>
      </c>
      <c r="AZ46" s="28">
        <v>31487500</v>
      </c>
      <c r="BA46" s="28">
        <v>27863500</v>
      </c>
      <c r="BB46" s="28">
        <v>0</v>
      </c>
      <c r="BC46" s="28">
        <v>0</v>
      </c>
      <c r="BD46" s="28">
        <v>0</v>
      </c>
      <c r="BE46" s="28">
        <v>27863500</v>
      </c>
      <c r="BF46" s="28">
        <v>28863500</v>
      </c>
      <c r="BG46" s="28">
        <v>0</v>
      </c>
      <c r="BH46" s="28">
        <v>0</v>
      </c>
      <c r="BI46" s="28">
        <v>0</v>
      </c>
      <c r="BJ46" s="28">
        <v>28863500</v>
      </c>
      <c r="BK46" s="28">
        <v>28863500</v>
      </c>
      <c r="BL46" s="28">
        <v>0</v>
      </c>
      <c r="BM46" s="28">
        <v>0</v>
      </c>
      <c r="BN46" s="28">
        <v>0</v>
      </c>
      <c r="BO46" s="28">
        <v>28863500</v>
      </c>
      <c r="BP46" s="28">
        <v>27336507.739999998</v>
      </c>
      <c r="BQ46" s="28">
        <v>27336507.739999998</v>
      </c>
      <c r="BR46" s="28">
        <v>0</v>
      </c>
      <c r="BS46" s="28">
        <v>0</v>
      </c>
      <c r="BT46" s="28">
        <v>0</v>
      </c>
      <c r="BU46" s="28">
        <v>0</v>
      </c>
      <c r="BV46" s="28">
        <v>0</v>
      </c>
      <c r="BW46" s="28">
        <v>0</v>
      </c>
      <c r="BX46" s="28">
        <v>27336507.739999998</v>
      </c>
      <c r="BY46" s="28">
        <v>27336507.739999998</v>
      </c>
      <c r="BZ46" s="28">
        <v>31487500</v>
      </c>
      <c r="CA46" s="28">
        <v>0</v>
      </c>
      <c r="CB46" s="28">
        <v>0</v>
      </c>
      <c r="CC46" s="28">
        <v>0</v>
      </c>
      <c r="CD46" s="28">
        <v>31487500</v>
      </c>
      <c r="CE46" s="28">
        <v>27863500</v>
      </c>
      <c r="CF46" s="28">
        <v>0</v>
      </c>
      <c r="CG46" s="28">
        <v>0</v>
      </c>
      <c r="CH46" s="28">
        <v>0</v>
      </c>
      <c r="CI46" s="28">
        <v>27863500</v>
      </c>
      <c r="CJ46" s="28">
        <v>28863500</v>
      </c>
      <c r="CK46" s="28">
        <v>0</v>
      </c>
      <c r="CL46" s="28">
        <v>0</v>
      </c>
      <c r="CM46" s="28">
        <v>0</v>
      </c>
      <c r="CN46" s="28">
        <v>28863500</v>
      </c>
      <c r="CO46" s="28">
        <v>28863500</v>
      </c>
      <c r="CP46" s="28">
        <v>0</v>
      </c>
      <c r="CQ46" s="28">
        <v>0</v>
      </c>
      <c r="CR46" s="28">
        <v>0</v>
      </c>
      <c r="CS46" s="28">
        <v>28863500</v>
      </c>
      <c r="CT46" s="28">
        <v>27392153.739999998</v>
      </c>
      <c r="CU46" s="28">
        <v>0</v>
      </c>
      <c r="CV46" s="28">
        <v>0</v>
      </c>
      <c r="CW46" s="28">
        <v>0</v>
      </c>
      <c r="CX46" s="28">
        <v>27392153.739999998</v>
      </c>
      <c r="CY46" s="28">
        <v>31487500</v>
      </c>
      <c r="CZ46" s="28">
        <v>0</v>
      </c>
      <c r="DA46" s="28">
        <v>0</v>
      </c>
      <c r="DB46" s="28">
        <v>0</v>
      </c>
      <c r="DC46" s="28">
        <v>31487500</v>
      </c>
      <c r="DD46" s="28">
        <v>27863500</v>
      </c>
      <c r="DE46" s="28">
        <v>0</v>
      </c>
      <c r="DF46" s="28">
        <v>0</v>
      </c>
      <c r="DG46" s="28">
        <v>0</v>
      </c>
      <c r="DH46" s="28">
        <v>27863500</v>
      </c>
      <c r="DI46" s="28">
        <v>27336507.739999998</v>
      </c>
      <c r="DJ46" s="28">
        <v>0</v>
      </c>
      <c r="DK46" s="28">
        <v>0</v>
      </c>
      <c r="DL46" s="28">
        <v>0</v>
      </c>
      <c r="DM46" s="28">
        <v>27336507.739999998</v>
      </c>
      <c r="DN46" s="28">
        <v>31487500</v>
      </c>
      <c r="DO46" s="28">
        <v>0</v>
      </c>
      <c r="DP46" s="28">
        <v>0</v>
      </c>
      <c r="DQ46" s="28">
        <v>0</v>
      </c>
      <c r="DR46" s="28">
        <v>31487500</v>
      </c>
      <c r="DS46" s="28">
        <v>27863500</v>
      </c>
      <c r="DT46" s="28">
        <v>0</v>
      </c>
      <c r="DU46" s="28">
        <v>0</v>
      </c>
      <c r="DV46" s="28">
        <v>0</v>
      </c>
      <c r="DW46" s="28">
        <v>27863500</v>
      </c>
      <c r="DX46" s="108" t="s">
        <v>71</v>
      </c>
      <c r="DY46" s="30" t="s">
        <v>69</v>
      </c>
      <c r="DZ46" s="2"/>
    </row>
    <row r="47" spans="1:130" ht="20.399999999999999" x14ac:dyDescent="0.3">
      <c r="A47" s="111"/>
      <c r="B47" s="105"/>
      <c r="C47" s="23" t="s">
        <v>138</v>
      </c>
      <c r="D47" s="23" t="s">
        <v>139</v>
      </c>
      <c r="E47" s="23" t="s">
        <v>133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4"/>
      <c r="AD47" s="23"/>
      <c r="AE47" s="23"/>
      <c r="AF47" s="24"/>
      <c r="AG47" s="25"/>
      <c r="AH47" s="25"/>
      <c r="AI47" s="26"/>
      <c r="AJ47" s="105"/>
      <c r="AK47" s="103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109"/>
      <c r="DY47" s="30" t="s">
        <v>82</v>
      </c>
      <c r="DZ47" s="2"/>
    </row>
    <row r="48" spans="1:130" ht="61.2" x14ac:dyDescent="0.3">
      <c r="A48" s="21" t="s">
        <v>168</v>
      </c>
      <c r="B48" s="22" t="s">
        <v>169</v>
      </c>
      <c r="C48" s="23" t="s">
        <v>63</v>
      </c>
      <c r="D48" s="23" t="s">
        <v>67</v>
      </c>
      <c r="E48" s="23" t="s">
        <v>65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4"/>
      <c r="AD48" s="23"/>
      <c r="AE48" s="23"/>
      <c r="AF48" s="24"/>
      <c r="AG48" s="25"/>
      <c r="AH48" s="25"/>
      <c r="AI48" s="26"/>
      <c r="AJ48" s="22" t="s">
        <v>170</v>
      </c>
      <c r="AK48" s="27" t="s">
        <v>171</v>
      </c>
      <c r="AL48" s="28">
        <v>1910000</v>
      </c>
      <c r="AM48" s="28">
        <v>1910000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1910000</v>
      </c>
      <c r="AU48" s="28">
        <v>1910000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>
        <v>0</v>
      </c>
      <c r="CE48" s="28">
        <v>0</v>
      </c>
      <c r="CF48" s="28">
        <v>0</v>
      </c>
      <c r="CG48" s="28">
        <v>0</v>
      </c>
      <c r="CH48" s="28">
        <v>0</v>
      </c>
      <c r="CI48" s="28">
        <v>0</v>
      </c>
      <c r="CJ48" s="28">
        <v>0</v>
      </c>
      <c r="CK48" s="28">
        <v>0</v>
      </c>
      <c r="CL48" s="28">
        <v>0</v>
      </c>
      <c r="CM48" s="28">
        <v>0</v>
      </c>
      <c r="CN48" s="28">
        <v>0</v>
      </c>
      <c r="CO48" s="28">
        <v>0</v>
      </c>
      <c r="CP48" s="28">
        <v>0</v>
      </c>
      <c r="CQ48" s="28">
        <v>0</v>
      </c>
      <c r="CR48" s="28">
        <v>0</v>
      </c>
      <c r="CS48" s="28">
        <v>0</v>
      </c>
      <c r="CT48" s="28">
        <v>1910000</v>
      </c>
      <c r="CU48" s="28">
        <v>0</v>
      </c>
      <c r="CV48" s="28">
        <v>0</v>
      </c>
      <c r="CW48" s="28">
        <v>0</v>
      </c>
      <c r="CX48" s="28">
        <v>1910000</v>
      </c>
      <c r="CY48" s="28">
        <v>0</v>
      </c>
      <c r="CZ48" s="28">
        <v>0</v>
      </c>
      <c r="DA48" s="28">
        <v>0</v>
      </c>
      <c r="DB48" s="28">
        <v>0</v>
      </c>
      <c r="DC48" s="28">
        <v>0</v>
      </c>
      <c r="DD48" s="28">
        <v>0</v>
      </c>
      <c r="DE48" s="28">
        <v>0</v>
      </c>
      <c r="DF48" s="28">
        <v>0</v>
      </c>
      <c r="DG48" s="28">
        <v>0</v>
      </c>
      <c r="DH48" s="28">
        <v>0</v>
      </c>
      <c r="DI48" s="28">
        <v>0</v>
      </c>
      <c r="DJ48" s="28">
        <v>0</v>
      </c>
      <c r="DK48" s="28">
        <v>0</v>
      </c>
      <c r="DL48" s="28">
        <v>0</v>
      </c>
      <c r="DM48" s="28">
        <v>0</v>
      </c>
      <c r="DN48" s="28">
        <v>0</v>
      </c>
      <c r="DO48" s="28">
        <v>0</v>
      </c>
      <c r="DP48" s="28">
        <v>0</v>
      </c>
      <c r="DQ48" s="28">
        <v>0</v>
      </c>
      <c r="DR48" s="28">
        <v>0</v>
      </c>
      <c r="DS48" s="28">
        <v>0</v>
      </c>
      <c r="DT48" s="28">
        <v>0</v>
      </c>
      <c r="DU48" s="28">
        <v>0</v>
      </c>
      <c r="DV48" s="28">
        <v>0</v>
      </c>
      <c r="DW48" s="28">
        <v>0</v>
      </c>
      <c r="DX48" s="29" t="s">
        <v>71</v>
      </c>
      <c r="DY48" s="30" t="s">
        <v>69</v>
      </c>
      <c r="DZ48" s="2"/>
    </row>
    <row r="49" spans="1:130" ht="45.15" customHeight="1" x14ac:dyDescent="0.3">
      <c r="A49" s="110" t="s">
        <v>172</v>
      </c>
      <c r="B49" s="104" t="s">
        <v>173</v>
      </c>
      <c r="C49" s="23" t="s">
        <v>174</v>
      </c>
      <c r="D49" s="23" t="s">
        <v>78</v>
      </c>
      <c r="E49" s="23" t="s">
        <v>98</v>
      </c>
      <c r="F49" s="23"/>
      <c r="G49" s="23"/>
      <c r="H49" s="23"/>
      <c r="I49" s="23"/>
      <c r="J49" s="23"/>
      <c r="K49" s="23"/>
      <c r="L49" s="23"/>
      <c r="M49" s="23"/>
      <c r="N49" s="23"/>
      <c r="O49" s="23" t="s">
        <v>175</v>
      </c>
      <c r="P49" s="23" t="s">
        <v>176</v>
      </c>
      <c r="Q49" s="23" t="s">
        <v>177</v>
      </c>
      <c r="R49" s="23" t="s">
        <v>178</v>
      </c>
      <c r="S49" s="23"/>
      <c r="T49" s="23"/>
      <c r="U49" s="23"/>
      <c r="V49" s="23"/>
      <c r="W49" s="23"/>
      <c r="X49" s="23"/>
      <c r="Y49" s="23"/>
      <c r="Z49" s="23"/>
      <c r="AA49" s="23" t="s">
        <v>179</v>
      </c>
      <c r="AB49" s="23" t="s">
        <v>180</v>
      </c>
      <c r="AC49" s="24" t="s">
        <v>181</v>
      </c>
      <c r="AD49" s="23" t="s">
        <v>182</v>
      </c>
      <c r="AE49" s="23" t="s">
        <v>183</v>
      </c>
      <c r="AF49" s="24" t="s">
        <v>135</v>
      </c>
      <c r="AG49" s="25"/>
      <c r="AH49" s="25"/>
      <c r="AI49" s="26"/>
      <c r="AJ49" s="104" t="s">
        <v>184</v>
      </c>
      <c r="AK49" s="102" t="s">
        <v>185</v>
      </c>
      <c r="AL49" s="28">
        <v>12126088.01</v>
      </c>
      <c r="AM49" s="28">
        <v>12126088.01</v>
      </c>
      <c r="AN49" s="28">
        <v>149876.74</v>
      </c>
      <c r="AO49" s="28">
        <v>149876.74</v>
      </c>
      <c r="AP49" s="28">
        <v>24399.61</v>
      </c>
      <c r="AQ49" s="28">
        <v>24399.61</v>
      </c>
      <c r="AR49" s="28">
        <v>0</v>
      </c>
      <c r="AS49" s="28">
        <v>0</v>
      </c>
      <c r="AT49" s="28">
        <v>11951811.66</v>
      </c>
      <c r="AU49" s="28">
        <v>11951811.66</v>
      </c>
      <c r="AV49" s="28">
        <v>13648347.4</v>
      </c>
      <c r="AW49" s="28">
        <v>233734.35</v>
      </c>
      <c r="AX49" s="28">
        <v>23813.05</v>
      </c>
      <c r="AY49" s="28">
        <v>0</v>
      </c>
      <c r="AZ49" s="28">
        <v>13390800</v>
      </c>
      <c r="BA49" s="28">
        <v>13236805.09</v>
      </c>
      <c r="BB49" s="28">
        <v>133734.38</v>
      </c>
      <c r="BC49" s="28">
        <v>21770.71</v>
      </c>
      <c r="BD49" s="28">
        <v>0</v>
      </c>
      <c r="BE49" s="28">
        <v>13081300</v>
      </c>
      <c r="BF49" s="28">
        <v>13046805.09</v>
      </c>
      <c r="BG49" s="28">
        <v>133734.38</v>
      </c>
      <c r="BH49" s="28">
        <v>21770.71</v>
      </c>
      <c r="BI49" s="28">
        <v>0</v>
      </c>
      <c r="BJ49" s="28">
        <v>12891300</v>
      </c>
      <c r="BK49" s="28">
        <v>12891300</v>
      </c>
      <c r="BL49" s="28">
        <v>0</v>
      </c>
      <c r="BM49" s="28">
        <v>0</v>
      </c>
      <c r="BN49" s="28">
        <v>0</v>
      </c>
      <c r="BO49" s="28">
        <v>12891300</v>
      </c>
      <c r="BP49" s="28">
        <v>11846210.289999999</v>
      </c>
      <c r="BQ49" s="28">
        <v>11846210.289999999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11846210.289999999</v>
      </c>
      <c r="BY49" s="28">
        <v>11846210.289999999</v>
      </c>
      <c r="BZ49" s="28">
        <v>13390461.880000001</v>
      </c>
      <c r="CA49" s="28">
        <v>0</v>
      </c>
      <c r="CB49" s="28">
        <v>0</v>
      </c>
      <c r="CC49" s="28">
        <v>0</v>
      </c>
      <c r="CD49" s="28">
        <v>13390461.880000001</v>
      </c>
      <c r="CE49" s="28">
        <v>13081300</v>
      </c>
      <c r="CF49" s="28">
        <v>0</v>
      </c>
      <c r="CG49" s="28">
        <v>0</v>
      </c>
      <c r="CH49" s="28">
        <v>0</v>
      </c>
      <c r="CI49" s="28">
        <v>13081300</v>
      </c>
      <c r="CJ49" s="28">
        <v>12891300</v>
      </c>
      <c r="CK49" s="28">
        <v>0</v>
      </c>
      <c r="CL49" s="28">
        <v>0</v>
      </c>
      <c r="CM49" s="28">
        <v>0</v>
      </c>
      <c r="CN49" s="28">
        <v>12891300</v>
      </c>
      <c r="CO49" s="28">
        <v>12891300</v>
      </c>
      <c r="CP49" s="28">
        <v>0</v>
      </c>
      <c r="CQ49" s="28">
        <v>0</v>
      </c>
      <c r="CR49" s="28">
        <v>0</v>
      </c>
      <c r="CS49" s="28">
        <v>12891300</v>
      </c>
      <c r="CT49" s="28">
        <v>12126088.01</v>
      </c>
      <c r="CU49" s="28">
        <v>149876.74</v>
      </c>
      <c r="CV49" s="28">
        <v>24399.61</v>
      </c>
      <c r="CW49" s="28">
        <v>0</v>
      </c>
      <c r="CX49" s="28">
        <v>11951811.66</v>
      </c>
      <c r="CY49" s="28">
        <v>13648347.4</v>
      </c>
      <c r="CZ49" s="28">
        <v>233734.35</v>
      </c>
      <c r="DA49" s="28">
        <v>23813.05</v>
      </c>
      <c r="DB49" s="28">
        <v>0</v>
      </c>
      <c r="DC49" s="28">
        <v>13390800</v>
      </c>
      <c r="DD49" s="28">
        <v>13236805.09</v>
      </c>
      <c r="DE49" s="28">
        <v>133734.38</v>
      </c>
      <c r="DF49" s="28">
        <v>21770.71</v>
      </c>
      <c r="DG49" s="28">
        <v>0</v>
      </c>
      <c r="DH49" s="28">
        <v>13081300</v>
      </c>
      <c r="DI49" s="28">
        <v>11846210.289999999</v>
      </c>
      <c r="DJ49" s="28">
        <v>0</v>
      </c>
      <c r="DK49" s="28">
        <v>0</v>
      </c>
      <c r="DL49" s="28">
        <v>0</v>
      </c>
      <c r="DM49" s="28">
        <v>11846210.289999999</v>
      </c>
      <c r="DN49" s="28">
        <v>13390461.880000001</v>
      </c>
      <c r="DO49" s="28">
        <v>0</v>
      </c>
      <c r="DP49" s="28">
        <v>0</v>
      </c>
      <c r="DQ49" s="28">
        <v>0</v>
      </c>
      <c r="DR49" s="28">
        <v>13390461.880000001</v>
      </c>
      <c r="DS49" s="28">
        <v>13081300</v>
      </c>
      <c r="DT49" s="28">
        <v>0</v>
      </c>
      <c r="DU49" s="28">
        <v>0</v>
      </c>
      <c r="DV49" s="28">
        <v>0</v>
      </c>
      <c r="DW49" s="28">
        <v>13081300</v>
      </c>
      <c r="DX49" s="108" t="s">
        <v>71</v>
      </c>
      <c r="DY49" s="30" t="s">
        <v>69</v>
      </c>
      <c r="DZ49" s="2"/>
    </row>
    <row r="50" spans="1:130" ht="20.399999999999999" x14ac:dyDescent="0.3">
      <c r="A50" s="112"/>
      <c r="B50" s="105"/>
      <c r="C50" s="23" t="s">
        <v>186</v>
      </c>
      <c r="D50" s="23" t="s">
        <v>187</v>
      </c>
      <c r="E50" s="23" t="s">
        <v>188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4"/>
      <c r="AD50" s="23"/>
      <c r="AE50" s="23"/>
      <c r="AF50" s="24"/>
      <c r="AG50" s="25"/>
      <c r="AH50" s="25"/>
      <c r="AI50" s="26"/>
      <c r="AJ50" s="105"/>
      <c r="AK50" s="103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109"/>
      <c r="DY50" s="30" t="s">
        <v>82</v>
      </c>
      <c r="DZ50" s="2"/>
    </row>
    <row r="51" spans="1:130" ht="30.6" x14ac:dyDescent="0.3">
      <c r="A51" s="111"/>
      <c r="B51" s="105"/>
      <c r="C51" s="23" t="s">
        <v>63</v>
      </c>
      <c r="D51" s="23" t="s">
        <v>189</v>
      </c>
      <c r="E51" s="23" t="s">
        <v>65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4"/>
      <c r="AD51" s="23"/>
      <c r="AE51" s="23"/>
      <c r="AF51" s="24"/>
      <c r="AG51" s="25"/>
      <c r="AH51" s="25"/>
      <c r="AI51" s="26"/>
      <c r="AJ51" s="105"/>
      <c r="AK51" s="103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109"/>
      <c r="DY51" s="30" t="s">
        <v>110</v>
      </c>
      <c r="DZ51" s="2"/>
    </row>
    <row r="52" spans="1:130" ht="45.15" customHeight="1" x14ac:dyDescent="0.3">
      <c r="A52" s="110" t="s">
        <v>190</v>
      </c>
      <c r="B52" s="104" t="s">
        <v>191</v>
      </c>
      <c r="C52" s="23" t="s">
        <v>174</v>
      </c>
      <c r="D52" s="23" t="s">
        <v>192</v>
      </c>
      <c r="E52" s="23" t="s">
        <v>98</v>
      </c>
      <c r="F52" s="23"/>
      <c r="G52" s="23" t="s">
        <v>128</v>
      </c>
      <c r="H52" s="23" t="s">
        <v>67</v>
      </c>
      <c r="I52" s="23" t="s">
        <v>129</v>
      </c>
      <c r="J52" s="23" t="s">
        <v>130</v>
      </c>
      <c r="K52" s="23"/>
      <c r="L52" s="23"/>
      <c r="M52" s="23"/>
      <c r="N52" s="23"/>
      <c r="O52" s="23" t="s">
        <v>175</v>
      </c>
      <c r="P52" s="23" t="s">
        <v>67</v>
      </c>
      <c r="Q52" s="23" t="s">
        <v>177</v>
      </c>
      <c r="R52" s="23" t="s">
        <v>178</v>
      </c>
      <c r="S52" s="23"/>
      <c r="T52" s="23"/>
      <c r="U52" s="23"/>
      <c r="V52" s="23"/>
      <c r="W52" s="23"/>
      <c r="X52" s="23"/>
      <c r="Y52" s="23"/>
      <c r="Z52" s="23"/>
      <c r="AA52" s="23" t="s">
        <v>179</v>
      </c>
      <c r="AB52" s="23" t="s">
        <v>139</v>
      </c>
      <c r="AC52" s="24" t="s">
        <v>181</v>
      </c>
      <c r="AD52" s="23"/>
      <c r="AE52" s="23"/>
      <c r="AF52" s="24"/>
      <c r="AG52" s="25"/>
      <c r="AH52" s="25"/>
      <c r="AI52" s="26"/>
      <c r="AJ52" s="104" t="s">
        <v>184</v>
      </c>
      <c r="AK52" s="102" t="s">
        <v>193</v>
      </c>
      <c r="AL52" s="28">
        <v>44828410.020000003</v>
      </c>
      <c r="AM52" s="28">
        <v>44828410.020000003</v>
      </c>
      <c r="AN52" s="28">
        <v>50000</v>
      </c>
      <c r="AO52" s="28">
        <v>50000</v>
      </c>
      <c r="AP52" s="28">
        <v>576064</v>
      </c>
      <c r="AQ52" s="28">
        <v>576064</v>
      </c>
      <c r="AR52" s="28">
        <v>118500</v>
      </c>
      <c r="AS52" s="28">
        <v>118500</v>
      </c>
      <c r="AT52" s="28">
        <v>44083846.020000003</v>
      </c>
      <c r="AU52" s="28">
        <v>44083846.020000003</v>
      </c>
      <c r="AV52" s="28">
        <v>46509100</v>
      </c>
      <c r="AW52" s="28">
        <v>0</v>
      </c>
      <c r="AX52" s="28">
        <v>0</v>
      </c>
      <c r="AY52" s="28">
        <v>0</v>
      </c>
      <c r="AZ52" s="28">
        <v>46509100</v>
      </c>
      <c r="BA52" s="28">
        <v>41690800</v>
      </c>
      <c r="BB52" s="28">
        <v>0</v>
      </c>
      <c r="BC52" s="28">
        <v>0</v>
      </c>
      <c r="BD52" s="28">
        <v>0</v>
      </c>
      <c r="BE52" s="28">
        <v>41690800</v>
      </c>
      <c r="BF52" s="28">
        <v>40741600</v>
      </c>
      <c r="BG52" s="28">
        <v>0</v>
      </c>
      <c r="BH52" s="28">
        <v>0</v>
      </c>
      <c r="BI52" s="28">
        <v>0</v>
      </c>
      <c r="BJ52" s="28">
        <v>40741600</v>
      </c>
      <c r="BK52" s="28">
        <v>40305100</v>
      </c>
      <c r="BL52" s="28">
        <v>0</v>
      </c>
      <c r="BM52" s="28">
        <v>0</v>
      </c>
      <c r="BN52" s="28">
        <v>0</v>
      </c>
      <c r="BO52" s="28">
        <v>40305100</v>
      </c>
      <c r="BP52" s="28">
        <v>43961670.020000003</v>
      </c>
      <c r="BQ52" s="28">
        <v>43961670.020000003</v>
      </c>
      <c r="BR52" s="28">
        <v>50000</v>
      </c>
      <c r="BS52" s="28">
        <v>50000</v>
      </c>
      <c r="BT52" s="28">
        <v>1064</v>
      </c>
      <c r="BU52" s="28">
        <v>1064</v>
      </c>
      <c r="BV52" s="28">
        <v>118500</v>
      </c>
      <c r="BW52" s="28">
        <v>118500</v>
      </c>
      <c r="BX52" s="28">
        <v>43792106.020000003</v>
      </c>
      <c r="BY52" s="28">
        <v>43792106.020000003</v>
      </c>
      <c r="BZ52" s="28">
        <v>46505920</v>
      </c>
      <c r="CA52" s="28">
        <v>0</v>
      </c>
      <c r="CB52" s="28">
        <v>0</v>
      </c>
      <c r="CC52" s="28">
        <v>0</v>
      </c>
      <c r="CD52" s="28">
        <v>46505920</v>
      </c>
      <c r="CE52" s="28">
        <v>41690800</v>
      </c>
      <c r="CF52" s="28">
        <v>0</v>
      </c>
      <c r="CG52" s="28">
        <v>0</v>
      </c>
      <c r="CH52" s="28">
        <v>0</v>
      </c>
      <c r="CI52" s="28">
        <v>41690800</v>
      </c>
      <c r="CJ52" s="28">
        <v>40741600</v>
      </c>
      <c r="CK52" s="28">
        <v>0</v>
      </c>
      <c r="CL52" s="28">
        <v>0</v>
      </c>
      <c r="CM52" s="28">
        <v>0</v>
      </c>
      <c r="CN52" s="28">
        <v>40741600</v>
      </c>
      <c r="CO52" s="28">
        <v>40305100</v>
      </c>
      <c r="CP52" s="28">
        <v>0</v>
      </c>
      <c r="CQ52" s="28">
        <v>0</v>
      </c>
      <c r="CR52" s="28">
        <v>0</v>
      </c>
      <c r="CS52" s="28">
        <v>40305100</v>
      </c>
      <c r="CT52" s="28">
        <v>44828410.020000003</v>
      </c>
      <c r="CU52" s="28">
        <v>50000</v>
      </c>
      <c r="CV52" s="28">
        <v>576064</v>
      </c>
      <c r="CW52" s="28">
        <v>118500</v>
      </c>
      <c r="CX52" s="28">
        <v>44083846.020000003</v>
      </c>
      <c r="CY52" s="28">
        <v>46509100</v>
      </c>
      <c r="CZ52" s="28">
        <v>0</v>
      </c>
      <c r="DA52" s="28">
        <v>0</v>
      </c>
      <c r="DB52" s="28">
        <v>0</v>
      </c>
      <c r="DC52" s="28">
        <v>46509100</v>
      </c>
      <c r="DD52" s="28">
        <v>41690800</v>
      </c>
      <c r="DE52" s="28">
        <v>0</v>
      </c>
      <c r="DF52" s="28">
        <v>0</v>
      </c>
      <c r="DG52" s="28">
        <v>0</v>
      </c>
      <c r="DH52" s="28">
        <v>41690800</v>
      </c>
      <c r="DI52" s="28">
        <v>43961670.020000003</v>
      </c>
      <c r="DJ52" s="28">
        <v>50000</v>
      </c>
      <c r="DK52" s="28">
        <v>1064</v>
      </c>
      <c r="DL52" s="28">
        <v>118500</v>
      </c>
      <c r="DM52" s="28">
        <v>43792106.020000003</v>
      </c>
      <c r="DN52" s="28">
        <v>46505920</v>
      </c>
      <c r="DO52" s="28">
        <v>0</v>
      </c>
      <c r="DP52" s="28">
        <v>0</v>
      </c>
      <c r="DQ52" s="28">
        <v>0</v>
      </c>
      <c r="DR52" s="28">
        <v>46505920</v>
      </c>
      <c r="DS52" s="28">
        <v>41690800</v>
      </c>
      <c r="DT52" s="28">
        <v>0</v>
      </c>
      <c r="DU52" s="28">
        <v>0</v>
      </c>
      <c r="DV52" s="28">
        <v>0</v>
      </c>
      <c r="DW52" s="28">
        <v>41690800</v>
      </c>
      <c r="DX52" s="108" t="s">
        <v>71</v>
      </c>
      <c r="DY52" s="30" t="s">
        <v>69</v>
      </c>
      <c r="DZ52" s="2"/>
    </row>
    <row r="53" spans="1:130" ht="30.6" x14ac:dyDescent="0.3">
      <c r="A53" s="111"/>
      <c r="B53" s="105"/>
      <c r="C53" s="23" t="s">
        <v>63</v>
      </c>
      <c r="D53" s="23" t="s">
        <v>194</v>
      </c>
      <c r="E53" s="23" t="s">
        <v>65</v>
      </c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4"/>
      <c r="AD53" s="23"/>
      <c r="AE53" s="23"/>
      <c r="AF53" s="24"/>
      <c r="AG53" s="25"/>
      <c r="AH53" s="25"/>
      <c r="AI53" s="26"/>
      <c r="AJ53" s="105"/>
      <c r="AK53" s="103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109"/>
      <c r="DY53" s="30" t="s">
        <v>82</v>
      </c>
      <c r="DZ53" s="2"/>
    </row>
    <row r="54" spans="1:130" ht="45.15" customHeight="1" x14ac:dyDescent="0.3">
      <c r="A54" s="110" t="s">
        <v>195</v>
      </c>
      <c r="B54" s="104" t="s">
        <v>196</v>
      </c>
      <c r="C54" s="23" t="s">
        <v>96</v>
      </c>
      <c r="D54" s="23" t="s">
        <v>97</v>
      </c>
      <c r="E54" s="23" t="s">
        <v>98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 t="s">
        <v>102</v>
      </c>
      <c r="AB54" s="23" t="s">
        <v>103</v>
      </c>
      <c r="AC54" s="24" t="s">
        <v>104</v>
      </c>
      <c r="AD54" s="23"/>
      <c r="AE54" s="23"/>
      <c r="AF54" s="24"/>
      <c r="AG54" s="25"/>
      <c r="AH54" s="25"/>
      <c r="AI54" s="26"/>
      <c r="AJ54" s="104" t="s">
        <v>105</v>
      </c>
      <c r="AK54" s="102" t="s">
        <v>197</v>
      </c>
      <c r="AL54" s="28">
        <v>2793781.31</v>
      </c>
      <c r="AM54" s="28">
        <v>2793781.31</v>
      </c>
      <c r="AN54" s="28">
        <v>0</v>
      </c>
      <c r="AO54" s="28">
        <v>0</v>
      </c>
      <c r="AP54" s="28">
        <v>0</v>
      </c>
      <c r="AQ54" s="28">
        <v>0</v>
      </c>
      <c r="AR54" s="28">
        <v>0</v>
      </c>
      <c r="AS54" s="28">
        <v>0</v>
      </c>
      <c r="AT54" s="28">
        <v>2793781.31</v>
      </c>
      <c r="AU54" s="28">
        <v>2793781.31</v>
      </c>
      <c r="AV54" s="28">
        <v>3454600</v>
      </c>
      <c r="AW54" s="28">
        <v>0</v>
      </c>
      <c r="AX54" s="28">
        <v>0</v>
      </c>
      <c r="AY54" s="28">
        <v>0</v>
      </c>
      <c r="AZ54" s="28">
        <v>3454600</v>
      </c>
      <c r="BA54" s="28">
        <v>3454600</v>
      </c>
      <c r="BB54" s="28">
        <v>0</v>
      </c>
      <c r="BC54" s="28">
        <v>0</v>
      </c>
      <c r="BD54" s="28">
        <v>0</v>
      </c>
      <c r="BE54" s="28">
        <v>3454600</v>
      </c>
      <c r="BF54" s="28">
        <v>3454600</v>
      </c>
      <c r="BG54" s="28">
        <v>0</v>
      </c>
      <c r="BH54" s="28">
        <v>0</v>
      </c>
      <c r="BI54" s="28">
        <v>0</v>
      </c>
      <c r="BJ54" s="28">
        <v>3454600</v>
      </c>
      <c r="BK54" s="28">
        <v>3454600</v>
      </c>
      <c r="BL54" s="28">
        <v>0</v>
      </c>
      <c r="BM54" s="28">
        <v>0</v>
      </c>
      <c r="BN54" s="28">
        <v>0</v>
      </c>
      <c r="BO54" s="28">
        <v>3454600</v>
      </c>
      <c r="BP54" s="28">
        <v>2793781.31</v>
      </c>
      <c r="BQ54" s="28">
        <v>2793781.31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2793781.31</v>
      </c>
      <c r="BY54" s="28">
        <v>2793781.31</v>
      </c>
      <c r="BZ54" s="28">
        <v>3454600</v>
      </c>
      <c r="CA54" s="28">
        <v>0</v>
      </c>
      <c r="CB54" s="28">
        <v>0</v>
      </c>
      <c r="CC54" s="28">
        <v>0</v>
      </c>
      <c r="CD54" s="28">
        <v>3454600</v>
      </c>
      <c r="CE54" s="28">
        <v>3454600</v>
      </c>
      <c r="CF54" s="28">
        <v>0</v>
      </c>
      <c r="CG54" s="28">
        <v>0</v>
      </c>
      <c r="CH54" s="28">
        <v>0</v>
      </c>
      <c r="CI54" s="28">
        <v>3454600</v>
      </c>
      <c r="CJ54" s="28">
        <v>3454600</v>
      </c>
      <c r="CK54" s="28">
        <v>0</v>
      </c>
      <c r="CL54" s="28">
        <v>0</v>
      </c>
      <c r="CM54" s="28">
        <v>0</v>
      </c>
      <c r="CN54" s="28">
        <v>3454600</v>
      </c>
      <c r="CO54" s="28">
        <v>3454600</v>
      </c>
      <c r="CP54" s="28">
        <v>0</v>
      </c>
      <c r="CQ54" s="28">
        <v>0</v>
      </c>
      <c r="CR54" s="28">
        <v>0</v>
      </c>
      <c r="CS54" s="28">
        <v>3454600</v>
      </c>
      <c r="CT54" s="28">
        <v>2793781.31</v>
      </c>
      <c r="CU54" s="28">
        <v>0</v>
      </c>
      <c r="CV54" s="28">
        <v>0</v>
      </c>
      <c r="CW54" s="28">
        <v>0</v>
      </c>
      <c r="CX54" s="28">
        <v>2793781.31</v>
      </c>
      <c r="CY54" s="28">
        <v>3454600</v>
      </c>
      <c r="CZ54" s="28">
        <v>0</v>
      </c>
      <c r="DA54" s="28">
        <v>0</v>
      </c>
      <c r="DB54" s="28">
        <v>0</v>
      </c>
      <c r="DC54" s="28">
        <v>3454600</v>
      </c>
      <c r="DD54" s="28">
        <v>3454600</v>
      </c>
      <c r="DE54" s="28">
        <v>0</v>
      </c>
      <c r="DF54" s="28">
        <v>0</v>
      </c>
      <c r="DG54" s="28">
        <v>0</v>
      </c>
      <c r="DH54" s="28">
        <v>3454600</v>
      </c>
      <c r="DI54" s="28">
        <v>2793781.31</v>
      </c>
      <c r="DJ54" s="28">
        <v>0</v>
      </c>
      <c r="DK54" s="28">
        <v>0</v>
      </c>
      <c r="DL54" s="28">
        <v>0</v>
      </c>
      <c r="DM54" s="28">
        <v>2793781.31</v>
      </c>
      <c r="DN54" s="28">
        <v>3454600</v>
      </c>
      <c r="DO54" s="28">
        <v>0</v>
      </c>
      <c r="DP54" s="28">
        <v>0</v>
      </c>
      <c r="DQ54" s="28">
        <v>0</v>
      </c>
      <c r="DR54" s="28">
        <v>3454600</v>
      </c>
      <c r="DS54" s="28">
        <v>3454600</v>
      </c>
      <c r="DT54" s="28">
        <v>0</v>
      </c>
      <c r="DU54" s="28">
        <v>0</v>
      </c>
      <c r="DV54" s="28">
        <v>0</v>
      </c>
      <c r="DW54" s="28">
        <v>3454600</v>
      </c>
      <c r="DX54" s="108" t="s">
        <v>71</v>
      </c>
      <c r="DY54" s="30" t="s">
        <v>69</v>
      </c>
      <c r="DZ54" s="2"/>
    </row>
    <row r="55" spans="1:130" ht="20.399999999999999" x14ac:dyDescent="0.3">
      <c r="A55" s="112"/>
      <c r="B55" s="105"/>
      <c r="C55" s="23" t="s">
        <v>107</v>
      </c>
      <c r="D55" s="23" t="s">
        <v>198</v>
      </c>
      <c r="E55" s="23" t="s">
        <v>98</v>
      </c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4"/>
      <c r="AD55" s="23"/>
      <c r="AE55" s="23"/>
      <c r="AF55" s="24"/>
      <c r="AG55" s="25"/>
      <c r="AH55" s="25"/>
      <c r="AI55" s="26"/>
      <c r="AJ55" s="105"/>
      <c r="AK55" s="103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109"/>
      <c r="DY55" s="30" t="s">
        <v>82</v>
      </c>
      <c r="DZ55" s="2"/>
    </row>
    <row r="56" spans="1:130" ht="30.6" x14ac:dyDescent="0.3">
      <c r="A56" s="111"/>
      <c r="B56" s="105"/>
      <c r="C56" s="23" t="s">
        <v>63</v>
      </c>
      <c r="D56" s="23" t="s">
        <v>199</v>
      </c>
      <c r="E56" s="23" t="s">
        <v>65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4"/>
      <c r="AD56" s="23"/>
      <c r="AE56" s="23"/>
      <c r="AF56" s="24"/>
      <c r="AG56" s="25"/>
      <c r="AH56" s="25"/>
      <c r="AI56" s="26"/>
      <c r="AJ56" s="105"/>
      <c r="AK56" s="103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109"/>
      <c r="DY56" s="30" t="s">
        <v>110</v>
      </c>
      <c r="DZ56" s="2"/>
    </row>
    <row r="57" spans="1:130" ht="45.15" customHeight="1" x14ac:dyDescent="0.3">
      <c r="A57" s="110" t="s">
        <v>200</v>
      </c>
      <c r="B57" s="104" t="s">
        <v>201</v>
      </c>
      <c r="C57" s="23" t="s">
        <v>63</v>
      </c>
      <c r="D57" s="23" t="s">
        <v>202</v>
      </c>
      <c r="E57" s="23" t="s">
        <v>65</v>
      </c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 t="s">
        <v>203</v>
      </c>
      <c r="AB57" s="23" t="s">
        <v>67</v>
      </c>
      <c r="AC57" s="24" t="s">
        <v>115</v>
      </c>
      <c r="AD57" s="23"/>
      <c r="AE57" s="23"/>
      <c r="AF57" s="24"/>
      <c r="AG57" s="25"/>
      <c r="AH57" s="25"/>
      <c r="AI57" s="26"/>
      <c r="AJ57" s="104" t="s">
        <v>82</v>
      </c>
      <c r="AK57" s="102" t="s">
        <v>204</v>
      </c>
      <c r="AL57" s="28">
        <v>5009472.32</v>
      </c>
      <c r="AM57" s="28">
        <v>5009472.32</v>
      </c>
      <c r="AN57" s="28">
        <v>0</v>
      </c>
      <c r="AO57" s="28">
        <v>0</v>
      </c>
      <c r="AP57" s="28">
        <v>200000</v>
      </c>
      <c r="AQ57" s="28">
        <v>200000</v>
      </c>
      <c r="AR57" s="28">
        <v>0</v>
      </c>
      <c r="AS57" s="28">
        <v>0</v>
      </c>
      <c r="AT57" s="28">
        <v>4809472.32</v>
      </c>
      <c r="AU57" s="28">
        <v>4809472.32</v>
      </c>
      <c r="AV57" s="28">
        <v>7224000</v>
      </c>
      <c r="AW57" s="28">
        <v>0</v>
      </c>
      <c r="AX57" s="28">
        <v>0</v>
      </c>
      <c r="AY57" s="28">
        <v>0</v>
      </c>
      <c r="AZ57" s="28">
        <v>7224000</v>
      </c>
      <c r="BA57" s="28">
        <v>7177000</v>
      </c>
      <c r="BB57" s="28">
        <v>0</v>
      </c>
      <c r="BC57" s="28">
        <v>0</v>
      </c>
      <c r="BD57" s="28">
        <v>0</v>
      </c>
      <c r="BE57" s="28">
        <v>7177000</v>
      </c>
      <c r="BF57" s="28">
        <v>7162000</v>
      </c>
      <c r="BG57" s="28">
        <v>0</v>
      </c>
      <c r="BH57" s="28">
        <v>0</v>
      </c>
      <c r="BI57" s="28">
        <v>0</v>
      </c>
      <c r="BJ57" s="28">
        <v>7162000</v>
      </c>
      <c r="BK57" s="28">
        <v>7162000</v>
      </c>
      <c r="BL57" s="28">
        <v>0</v>
      </c>
      <c r="BM57" s="28">
        <v>0</v>
      </c>
      <c r="BN57" s="28">
        <v>0</v>
      </c>
      <c r="BO57" s="28">
        <v>7162000</v>
      </c>
      <c r="BP57" s="28">
        <v>5009472.32</v>
      </c>
      <c r="BQ57" s="28">
        <v>5009472.32</v>
      </c>
      <c r="BR57" s="28">
        <v>0</v>
      </c>
      <c r="BS57" s="28">
        <v>0</v>
      </c>
      <c r="BT57" s="28">
        <v>200000</v>
      </c>
      <c r="BU57" s="28">
        <v>200000</v>
      </c>
      <c r="BV57" s="28">
        <v>0</v>
      </c>
      <c r="BW57" s="28">
        <v>0</v>
      </c>
      <c r="BX57" s="28">
        <v>4809472.32</v>
      </c>
      <c r="BY57" s="28">
        <v>4809472.32</v>
      </c>
      <c r="BZ57" s="28">
        <v>7224000</v>
      </c>
      <c r="CA57" s="28">
        <v>0</v>
      </c>
      <c r="CB57" s="28">
        <v>0</v>
      </c>
      <c r="CC57" s="28">
        <v>0</v>
      </c>
      <c r="CD57" s="28">
        <v>7224000</v>
      </c>
      <c r="CE57" s="28">
        <v>7177000</v>
      </c>
      <c r="CF57" s="28">
        <v>0</v>
      </c>
      <c r="CG57" s="28">
        <v>0</v>
      </c>
      <c r="CH57" s="28">
        <v>0</v>
      </c>
      <c r="CI57" s="28">
        <v>7177000</v>
      </c>
      <c r="CJ57" s="28">
        <v>7162000</v>
      </c>
      <c r="CK57" s="28">
        <v>0</v>
      </c>
      <c r="CL57" s="28">
        <v>0</v>
      </c>
      <c r="CM57" s="28">
        <v>0</v>
      </c>
      <c r="CN57" s="28">
        <v>7162000</v>
      </c>
      <c r="CO57" s="28">
        <v>7162000</v>
      </c>
      <c r="CP57" s="28">
        <v>0</v>
      </c>
      <c r="CQ57" s="28">
        <v>0</v>
      </c>
      <c r="CR57" s="28">
        <v>0</v>
      </c>
      <c r="CS57" s="28">
        <v>7162000</v>
      </c>
      <c r="CT57" s="28">
        <v>5009472.32</v>
      </c>
      <c r="CU57" s="28">
        <v>0</v>
      </c>
      <c r="CV57" s="28">
        <v>200000</v>
      </c>
      <c r="CW57" s="28">
        <v>0</v>
      </c>
      <c r="CX57" s="28">
        <v>4809472.32</v>
      </c>
      <c r="CY57" s="28">
        <v>7224000</v>
      </c>
      <c r="CZ57" s="28">
        <v>0</v>
      </c>
      <c r="DA57" s="28">
        <v>0</v>
      </c>
      <c r="DB57" s="28">
        <v>0</v>
      </c>
      <c r="DC57" s="28">
        <v>7224000</v>
      </c>
      <c r="DD57" s="28">
        <v>7177000</v>
      </c>
      <c r="DE57" s="28">
        <v>0</v>
      </c>
      <c r="DF57" s="28">
        <v>0</v>
      </c>
      <c r="DG57" s="28">
        <v>0</v>
      </c>
      <c r="DH57" s="28">
        <v>7177000</v>
      </c>
      <c r="DI57" s="28">
        <v>5009472.32</v>
      </c>
      <c r="DJ57" s="28">
        <v>0</v>
      </c>
      <c r="DK57" s="28">
        <v>200000</v>
      </c>
      <c r="DL57" s="28">
        <v>0</v>
      </c>
      <c r="DM57" s="28">
        <v>4809472.32</v>
      </c>
      <c r="DN57" s="28">
        <v>7224000</v>
      </c>
      <c r="DO57" s="28">
        <v>0</v>
      </c>
      <c r="DP57" s="28">
        <v>0</v>
      </c>
      <c r="DQ57" s="28">
        <v>0</v>
      </c>
      <c r="DR57" s="28">
        <v>7224000</v>
      </c>
      <c r="DS57" s="28">
        <v>7177000</v>
      </c>
      <c r="DT57" s="28">
        <v>0</v>
      </c>
      <c r="DU57" s="28">
        <v>0</v>
      </c>
      <c r="DV57" s="28">
        <v>0</v>
      </c>
      <c r="DW57" s="28">
        <v>7177000</v>
      </c>
      <c r="DX57" s="108" t="s">
        <v>71</v>
      </c>
      <c r="DY57" s="30" t="s">
        <v>69</v>
      </c>
      <c r="DZ57" s="2"/>
    </row>
    <row r="58" spans="1:130" ht="30.6" x14ac:dyDescent="0.3">
      <c r="A58" s="111"/>
      <c r="B58" s="105"/>
      <c r="C58" s="23" t="s">
        <v>205</v>
      </c>
      <c r="D58" s="23" t="s">
        <v>67</v>
      </c>
      <c r="E58" s="23" t="s">
        <v>206</v>
      </c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 t="s">
        <v>207</v>
      </c>
      <c r="AB58" s="23" t="s">
        <v>117</v>
      </c>
      <c r="AC58" s="24" t="s">
        <v>208</v>
      </c>
      <c r="AD58" s="23"/>
      <c r="AE58" s="23"/>
      <c r="AF58" s="24"/>
      <c r="AG58" s="25"/>
      <c r="AH58" s="25"/>
      <c r="AI58" s="26"/>
      <c r="AJ58" s="105"/>
      <c r="AK58" s="103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109"/>
      <c r="DY58" s="30" t="s">
        <v>82</v>
      </c>
      <c r="DZ58" s="2"/>
    </row>
    <row r="59" spans="1:130" ht="33.9" customHeight="1" x14ac:dyDescent="0.3">
      <c r="A59" s="110" t="s">
        <v>209</v>
      </c>
      <c r="B59" s="104" t="s">
        <v>210</v>
      </c>
      <c r="C59" s="23" t="s">
        <v>63</v>
      </c>
      <c r="D59" s="23" t="s">
        <v>202</v>
      </c>
      <c r="E59" s="23" t="s">
        <v>65</v>
      </c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 t="s">
        <v>211</v>
      </c>
      <c r="AB59" s="23" t="s">
        <v>132</v>
      </c>
      <c r="AC59" s="24" t="s">
        <v>212</v>
      </c>
      <c r="AD59" s="23"/>
      <c r="AE59" s="23"/>
      <c r="AF59" s="24"/>
      <c r="AG59" s="25"/>
      <c r="AH59" s="25"/>
      <c r="AI59" s="26"/>
      <c r="AJ59" s="104" t="s">
        <v>82</v>
      </c>
      <c r="AK59" s="102" t="s">
        <v>213</v>
      </c>
      <c r="AL59" s="28">
        <v>3499996</v>
      </c>
      <c r="AM59" s="28">
        <v>3499996</v>
      </c>
      <c r="AN59" s="28">
        <v>0</v>
      </c>
      <c r="AO59" s="28">
        <v>0</v>
      </c>
      <c r="AP59" s="28">
        <v>0</v>
      </c>
      <c r="AQ59" s="28">
        <v>0</v>
      </c>
      <c r="AR59" s="28">
        <v>0</v>
      </c>
      <c r="AS59" s="28">
        <v>0</v>
      </c>
      <c r="AT59" s="28">
        <v>3499996</v>
      </c>
      <c r="AU59" s="28">
        <v>3499996</v>
      </c>
      <c r="AV59" s="28">
        <v>1420764.66</v>
      </c>
      <c r="AW59" s="28">
        <v>0</v>
      </c>
      <c r="AX59" s="28">
        <v>0</v>
      </c>
      <c r="AY59" s="28">
        <v>0</v>
      </c>
      <c r="AZ59" s="28">
        <v>1420764.66</v>
      </c>
      <c r="BA59" s="28">
        <v>3500000</v>
      </c>
      <c r="BB59" s="28">
        <v>0</v>
      </c>
      <c r="BC59" s="28">
        <v>0</v>
      </c>
      <c r="BD59" s="28">
        <v>0</v>
      </c>
      <c r="BE59" s="28">
        <v>3500000</v>
      </c>
      <c r="BF59" s="28">
        <v>3500000</v>
      </c>
      <c r="BG59" s="28">
        <v>0</v>
      </c>
      <c r="BH59" s="28">
        <v>0</v>
      </c>
      <c r="BI59" s="28">
        <v>0</v>
      </c>
      <c r="BJ59" s="28">
        <v>3500000</v>
      </c>
      <c r="BK59" s="28">
        <v>3500000</v>
      </c>
      <c r="BL59" s="28">
        <v>0</v>
      </c>
      <c r="BM59" s="28">
        <v>0</v>
      </c>
      <c r="BN59" s="28">
        <v>0</v>
      </c>
      <c r="BO59" s="28">
        <v>3500000</v>
      </c>
      <c r="BP59" s="28">
        <v>3499996</v>
      </c>
      <c r="BQ59" s="28">
        <v>3499996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3499996</v>
      </c>
      <c r="BY59" s="28">
        <v>3499996</v>
      </c>
      <c r="BZ59" s="28">
        <v>1420764.66</v>
      </c>
      <c r="CA59" s="28">
        <v>0</v>
      </c>
      <c r="CB59" s="28">
        <v>0</v>
      </c>
      <c r="CC59" s="28">
        <v>0</v>
      </c>
      <c r="CD59" s="28">
        <v>1420764.66</v>
      </c>
      <c r="CE59" s="28">
        <v>3500000</v>
      </c>
      <c r="CF59" s="28">
        <v>0</v>
      </c>
      <c r="CG59" s="28">
        <v>0</v>
      </c>
      <c r="CH59" s="28">
        <v>0</v>
      </c>
      <c r="CI59" s="28">
        <v>3500000</v>
      </c>
      <c r="CJ59" s="28">
        <v>3500000</v>
      </c>
      <c r="CK59" s="28">
        <v>0</v>
      </c>
      <c r="CL59" s="28">
        <v>0</v>
      </c>
      <c r="CM59" s="28">
        <v>0</v>
      </c>
      <c r="CN59" s="28">
        <v>3500000</v>
      </c>
      <c r="CO59" s="28">
        <v>3500000</v>
      </c>
      <c r="CP59" s="28">
        <v>0</v>
      </c>
      <c r="CQ59" s="28">
        <v>0</v>
      </c>
      <c r="CR59" s="28">
        <v>0</v>
      </c>
      <c r="CS59" s="28">
        <v>3500000</v>
      </c>
      <c r="CT59" s="28">
        <v>3499996</v>
      </c>
      <c r="CU59" s="28">
        <v>0</v>
      </c>
      <c r="CV59" s="28">
        <v>0</v>
      </c>
      <c r="CW59" s="28">
        <v>0</v>
      </c>
      <c r="CX59" s="28">
        <v>3499996</v>
      </c>
      <c r="CY59" s="28">
        <v>1420764.66</v>
      </c>
      <c r="CZ59" s="28">
        <v>0</v>
      </c>
      <c r="DA59" s="28">
        <v>0</v>
      </c>
      <c r="DB59" s="28">
        <v>0</v>
      </c>
      <c r="DC59" s="28">
        <v>1420764.66</v>
      </c>
      <c r="DD59" s="28">
        <v>3500000</v>
      </c>
      <c r="DE59" s="28">
        <v>0</v>
      </c>
      <c r="DF59" s="28">
        <v>0</v>
      </c>
      <c r="DG59" s="28">
        <v>0</v>
      </c>
      <c r="DH59" s="28">
        <v>3500000</v>
      </c>
      <c r="DI59" s="28">
        <v>3499996</v>
      </c>
      <c r="DJ59" s="28">
        <v>0</v>
      </c>
      <c r="DK59" s="28">
        <v>0</v>
      </c>
      <c r="DL59" s="28">
        <v>0</v>
      </c>
      <c r="DM59" s="28">
        <v>3499996</v>
      </c>
      <c r="DN59" s="28">
        <v>1420764.66</v>
      </c>
      <c r="DO59" s="28">
        <v>0</v>
      </c>
      <c r="DP59" s="28">
        <v>0</v>
      </c>
      <c r="DQ59" s="28">
        <v>0</v>
      </c>
      <c r="DR59" s="28">
        <v>1420764.66</v>
      </c>
      <c r="DS59" s="28">
        <v>3500000</v>
      </c>
      <c r="DT59" s="28">
        <v>0</v>
      </c>
      <c r="DU59" s="28">
        <v>0</v>
      </c>
      <c r="DV59" s="28">
        <v>0</v>
      </c>
      <c r="DW59" s="28">
        <v>3500000</v>
      </c>
      <c r="DX59" s="108" t="s">
        <v>71</v>
      </c>
      <c r="DY59" s="30" t="s">
        <v>69</v>
      </c>
      <c r="DZ59" s="2"/>
    </row>
    <row r="60" spans="1:130" ht="30.6" x14ac:dyDescent="0.3">
      <c r="A60" s="111"/>
      <c r="B60" s="105"/>
      <c r="C60" s="23" t="s">
        <v>214</v>
      </c>
      <c r="D60" s="23" t="s">
        <v>75</v>
      </c>
      <c r="E60" s="23" t="s">
        <v>157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4"/>
      <c r="AD60" s="23"/>
      <c r="AE60" s="23"/>
      <c r="AF60" s="24"/>
      <c r="AG60" s="25"/>
      <c r="AH60" s="25"/>
      <c r="AI60" s="26"/>
      <c r="AJ60" s="105"/>
      <c r="AK60" s="103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109"/>
      <c r="DY60" s="30" t="s">
        <v>82</v>
      </c>
      <c r="DZ60" s="2"/>
    </row>
    <row r="61" spans="1:130" ht="45.15" customHeight="1" x14ac:dyDescent="0.3">
      <c r="A61" s="110" t="s">
        <v>215</v>
      </c>
      <c r="B61" s="104" t="s">
        <v>216</v>
      </c>
      <c r="C61" s="23" t="s">
        <v>148</v>
      </c>
      <c r="D61" s="23" t="s">
        <v>149</v>
      </c>
      <c r="E61" s="23" t="s">
        <v>150</v>
      </c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 t="s">
        <v>203</v>
      </c>
      <c r="AB61" s="23" t="s">
        <v>67</v>
      </c>
      <c r="AC61" s="24" t="s">
        <v>115</v>
      </c>
      <c r="AD61" s="23"/>
      <c r="AE61" s="23"/>
      <c r="AF61" s="24"/>
      <c r="AG61" s="25"/>
      <c r="AH61" s="25"/>
      <c r="AI61" s="26"/>
      <c r="AJ61" s="104" t="s">
        <v>119</v>
      </c>
      <c r="AK61" s="102" t="s">
        <v>80</v>
      </c>
      <c r="AL61" s="28">
        <v>25000</v>
      </c>
      <c r="AM61" s="28">
        <v>25000</v>
      </c>
      <c r="AN61" s="28">
        <v>0</v>
      </c>
      <c r="AO61" s="28">
        <v>0</v>
      </c>
      <c r="AP61" s="28">
        <v>0</v>
      </c>
      <c r="AQ61" s="28">
        <v>0</v>
      </c>
      <c r="AR61" s="28">
        <v>0</v>
      </c>
      <c r="AS61" s="28">
        <v>0</v>
      </c>
      <c r="AT61" s="28">
        <v>25000</v>
      </c>
      <c r="AU61" s="28">
        <v>25000</v>
      </c>
      <c r="AV61" s="28">
        <v>30000</v>
      </c>
      <c r="AW61" s="28">
        <v>0</v>
      </c>
      <c r="AX61" s="28">
        <v>0</v>
      </c>
      <c r="AY61" s="28">
        <v>0</v>
      </c>
      <c r="AZ61" s="28">
        <v>30000</v>
      </c>
      <c r="BA61" s="28">
        <v>30000</v>
      </c>
      <c r="BB61" s="28">
        <v>0</v>
      </c>
      <c r="BC61" s="28">
        <v>0</v>
      </c>
      <c r="BD61" s="28">
        <v>0</v>
      </c>
      <c r="BE61" s="28">
        <v>30000</v>
      </c>
      <c r="BF61" s="28">
        <v>30000</v>
      </c>
      <c r="BG61" s="28">
        <v>0</v>
      </c>
      <c r="BH61" s="28">
        <v>0</v>
      </c>
      <c r="BI61" s="28">
        <v>0</v>
      </c>
      <c r="BJ61" s="28">
        <v>30000</v>
      </c>
      <c r="BK61" s="28">
        <v>30000</v>
      </c>
      <c r="BL61" s="28">
        <v>0</v>
      </c>
      <c r="BM61" s="28">
        <v>0</v>
      </c>
      <c r="BN61" s="28">
        <v>0</v>
      </c>
      <c r="BO61" s="28">
        <v>30000</v>
      </c>
      <c r="BP61" s="28">
        <v>25000</v>
      </c>
      <c r="BQ61" s="28">
        <v>25000</v>
      </c>
      <c r="BR61" s="28">
        <v>0</v>
      </c>
      <c r="BS61" s="28">
        <v>0</v>
      </c>
      <c r="BT61" s="28">
        <v>0</v>
      </c>
      <c r="BU61" s="28">
        <v>0</v>
      </c>
      <c r="BV61" s="28">
        <v>0</v>
      </c>
      <c r="BW61" s="28">
        <v>0</v>
      </c>
      <c r="BX61" s="28">
        <v>25000</v>
      </c>
      <c r="BY61" s="28">
        <v>25000</v>
      </c>
      <c r="BZ61" s="28">
        <v>30000</v>
      </c>
      <c r="CA61" s="28">
        <v>0</v>
      </c>
      <c r="CB61" s="28">
        <v>0</v>
      </c>
      <c r="CC61" s="28">
        <v>0</v>
      </c>
      <c r="CD61" s="28">
        <v>30000</v>
      </c>
      <c r="CE61" s="28">
        <v>30000</v>
      </c>
      <c r="CF61" s="28">
        <v>0</v>
      </c>
      <c r="CG61" s="28">
        <v>0</v>
      </c>
      <c r="CH61" s="28">
        <v>0</v>
      </c>
      <c r="CI61" s="28">
        <v>30000</v>
      </c>
      <c r="CJ61" s="28">
        <v>30000</v>
      </c>
      <c r="CK61" s="28">
        <v>0</v>
      </c>
      <c r="CL61" s="28">
        <v>0</v>
      </c>
      <c r="CM61" s="28">
        <v>0</v>
      </c>
      <c r="CN61" s="28">
        <v>30000</v>
      </c>
      <c r="CO61" s="28">
        <v>30000</v>
      </c>
      <c r="CP61" s="28">
        <v>0</v>
      </c>
      <c r="CQ61" s="28">
        <v>0</v>
      </c>
      <c r="CR61" s="28">
        <v>0</v>
      </c>
      <c r="CS61" s="28">
        <v>30000</v>
      </c>
      <c r="CT61" s="28">
        <v>25000</v>
      </c>
      <c r="CU61" s="28">
        <v>0</v>
      </c>
      <c r="CV61" s="28">
        <v>0</v>
      </c>
      <c r="CW61" s="28">
        <v>0</v>
      </c>
      <c r="CX61" s="28">
        <v>25000</v>
      </c>
      <c r="CY61" s="28">
        <v>30000</v>
      </c>
      <c r="CZ61" s="28">
        <v>0</v>
      </c>
      <c r="DA61" s="28">
        <v>0</v>
      </c>
      <c r="DB61" s="28">
        <v>0</v>
      </c>
      <c r="DC61" s="28">
        <v>30000</v>
      </c>
      <c r="DD61" s="28">
        <v>30000</v>
      </c>
      <c r="DE61" s="28">
        <v>0</v>
      </c>
      <c r="DF61" s="28">
        <v>0</v>
      </c>
      <c r="DG61" s="28">
        <v>0</v>
      </c>
      <c r="DH61" s="28">
        <v>30000</v>
      </c>
      <c r="DI61" s="28">
        <v>25000</v>
      </c>
      <c r="DJ61" s="28">
        <v>0</v>
      </c>
      <c r="DK61" s="28">
        <v>0</v>
      </c>
      <c r="DL61" s="28">
        <v>0</v>
      </c>
      <c r="DM61" s="28">
        <v>25000</v>
      </c>
      <c r="DN61" s="28">
        <v>30000</v>
      </c>
      <c r="DO61" s="28">
        <v>0</v>
      </c>
      <c r="DP61" s="28">
        <v>0</v>
      </c>
      <c r="DQ61" s="28">
        <v>0</v>
      </c>
      <c r="DR61" s="28">
        <v>30000</v>
      </c>
      <c r="DS61" s="28">
        <v>30000</v>
      </c>
      <c r="DT61" s="28">
        <v>0</v>
      </c>
      <c r="DU61" s="28">
        <v>0</v>
      </c>
      <c r="DV61" s="28">
        <v>0</v>
      </c>
      <c r="DW61" s="28">
        <v>30000</v>
      </c>
      <c r="DX61" s="108" t="s">
        <v>71</v>
      </c>
      <c r="DY61" s="30" t="s">
        <v>69</v>
      </c>
      <c r="DZ61" s="2"/>
    </row>
    <row r="62" spans="1:130" ht="30.6" x14ac:dyDescent="0.3">
      <c r="A62" s="111"/>
      <c r="B62" s="105"/>
      <c r="C62" s="23" t="s">
        <v>63</v>
      </c>
      <c r="D62" s="23" t="s">
        <v>202</v>
      </c>
      <c r="E62" s="23" t="s">
        <v>65</v>
      </c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4"/>
      <c r="AD62" s="23"/>
      <c r="AE62" s="23"/>
      <c r="AF62" s="24"/>
      <c r="AG62" s="25"/>
      <c r="AH62" s="25"/>
      <c r="AI62" s="26"/>
      <c r="AJ62" s="105"/>
      <c r="AK62" s="103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109"/>
      <c r="DY62" s="30" t="s">
        <v>82</v>
      </c>
      <c r="DZ62" s="2"/>
    </row>
    <row r="63" spans="1:130" ht="33.9" customHeight="1" x14ac:dyDescent="0.3">
      <c r="A63" s="110" t="s">
        <v>217</v>
      </c>
      <c r="B63" s="104" t="s">
        <v>218</v>
      </c>
      <c r="C63" s="23" t="s">
        <v>63</v>
      </c>
      <c r="D63" s="23" t="s">
        <v>219</v>
      </c>
      <c r="E63" s="23" t="s">
        <v>65</v>
      </c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 t="s">
        <v>220</v>
      </c>
      <c r="AB63" s="23" t="s">
        <v>221</v>
      </c>
      <c r="AC63" s="24" t="s">
        <v>222</v>
      </c>
      <c r="AD63" s="23"/>
      <c r="AE63" s="23"/>
      <c r="AF63" s="24"/>
      <c r="AG63" s="25"/>
      <c r="AH63" s="25"/>
      <c r="AI63" s="26"/>
      <c r="AJ63" s="104" t="s">
        <v>223</v>
      </c>
      <c r="AK63" s="102" t="s">
        <v>224</v>
      </c>
      <c r="AL63" s="28">
        <v>1506262.71</v>
      </c>
      <c r="AM63" s="28">
        <v>1506262.71</v>
      </c>
      <c r="AN63" s="28">
        <v>0</v>
      </c>
      <c r="AO63" s="28">
        <v>0</v>
      </c>
      <c r="AP63" s="28">
        <v>1200000</v>
      </c>
      <c r="AQ63" s="28">
        <v>1200000</v>
      </c>
      <c r="AR63" s="28">
        <v>0</v>
      </c>
      <c r="AS63" s="28">
        <v>0</v>
      </c>
      <c r="AT63" s="28">
        <v>306262.71000000002</v>
      </c>
      <c r="AU63" s="28">
        <v>306262.71000000002</v>
      </c>
      <c r="AV63" s="28">
        <v>8002100</v>
      </c>
      <c r="AW63" s="28">
        <v>0</v>
      </c>
      <c r="AX63" s="28">
        <v>7852100</v>
      </c>
      <c r="AY63" s="28">
        <v>0</v>
      </c>
      <c r="AZ63" s="28">
        <v>150000</v>
      </c>
      <c r="BA63" s="28">
        <v>1390700</v>
      </c>
      <c r="BB63" s="28">
        <v>0</v>
      </c>
      <c r="BC63" s="28">
        <v>1360700</v>
      </c>
      <c r="BD63" s="28">
        <v>0</v>
      </c>
      <c r="BE63" s="28">
        <v>30000</v>
      </c>
      <c r="BF63" s="28">
        <v>1390700</v>
      </c>
      <c r="BG63" s="28">
        <v>0</v>
      </c>
      <c r="BH63" s="28">
        <v>1360700</v>
      </c>
      <c r="BI63" s="28">
        <v>0</v>
      </c>
      <c r="BJ63" s="28">
        <v>30000</v>
      </c>
      <c r="BK63" s="28">
        <v>1390700</v>
      </c>
      <c r="BL63" s="28">
        <v>0</v>
      </c>
      <c r="BM63" s="28">
        <v>1360700</v>
      </c>
      <c r="BN63" s="28">
        <v>0</v>
      </c>
      <c r="BO63" s="28">
        <v>30000</v>
      </c>
      <c r="BP63" s="28">
        <v>1506262.71</v>
      </c>
      <c r="BQ63" s="28">
        <v>1506262.71</v>
      </c>
      <c r="BR63" s="28">
        <v>0</v>
      </c>
      <c r="BS63" s="28">
        <v>0</v>
      </c>
      <c r="BT63" s="28">
        <v>1200000</v>
      </c>
      <c r="BU63" s="28">
        <v>1200000</v>
      </c>
      <c r="BV63" s="28">
        <v>0</v>
      </c>
      <c r="BW63" s="28">
        <v>0</v>
      </c>
      <c r="BX63" s="28">
        <v>306262.71000000002</v>
      </c>
      <c r="BY63" s="28">
        <v>306262.71000000002</v>
      </c>
      <c r="BZ63" s="28">
        <v>1510700</v>
      </c>
      <c r="CA63" s="28">
        <v>0</v>
      </c>
      <c r="CB63" s="28">
        <v>1360700</v>
      </c>
      <c r="CC63" s="28">
        <v>0</v>
      </c>
      <c r="CD63" s="28">
        <v>150000</v>
      </c>
      <c r="CE63" s="28">
        <v>1390700</v>
      </c>
      <c r="CF63" s="28">
        <v>0</v>
      </c>
      <c r="CG63" s="28">
        <v>1360700</v>
      </c>
      <c r="CH63" s="28">
        <v>0</v>
      </c>
      <c r="CI63" s="28">
        <v>30000</v>
      </c>
      <c r="CJ63" s="28">
        <v>1390700</v>
      </c>
      <c r="CK63" s="28">
        <v>0</v>
      </c>
      <c r="CL63" s="28">
        <v>1360700</v>
      </c>
      <c r="CM63" s="28">
        <v>0</v>
      </c>
      <c r="CN63" s="28">
        <v>30000</v>
      </c>
      <c r="CO63" s="28">
        <v>1390700</v>
      </c>
      <c r="CP63" s="28">
        <v>0</v>
      </c>
      <c r="CQ63" s="28">
        <v>1360700</v>
      </c>
      <c r="CR63" s="28">
        <v>0</v>
      </c>
      <c r="CS63" s="28">
        <v>30000</v>
      </c>
      <c r="CT63" s="28">
        <v>1506262.71</v>
      </c>
      <c r="CU63" s="28">
        <v>0</v>
      </c>
      <c r="CV63" s="28">
        <v>1200000</v>
      </c>
      <c r="CW63" s="28">
        <v>0</v>
      </c>
      <c r="CX63" s="28">
        <v>306262.71000000002</v>
      </c>
      <c r="CY63" s="28">
        <v>8002100</v>
      </c>
      <c r="CZ63" s="28">
        <v>0</v>
      </c>
      <c r="DA63" s="28">
        <v>7852100</v>
      </c>
      <c r="DB63" s="28">
        <v>0</v>
      </c>
      <c r="DC63" s="28">
        <v>150000</v>
      </c>
      <c r="DD63" s="28">
        <v>1390700</v>
      </c>
      <c r="DE63" s="28">
        <v>0</v>
      </c>
      <c r="DF63" s="28">
        <v>1360700</v>
      </c>
      <c r="DG63" s="28">
        <v>0</v>
      </c>
      <c r="DH63" s="28">
        <v>30000</v>
      </c>
      <c r="DI63" s="28">
        <v>1506262.71</v>
      </c>
      <c r="DJ63" s="28">
        <v>0</v>
      </c>
      <c r="DK63" s="28">
        <v>1200000</v>
      </c>
      <c r="DL63" s="28">
        <v>0</v>
      </c>
      <c r="DM63" s="28">
        <v>306262.71000000002</v>
      </c>
      <c r="DN63" s="28">
        <v>1510700</v>
      </c>
      <c r="DO63" s="28">
        <v>0</v>
      </c>
      <c r="DP63" s="28">
        <v>1360700</v>
      </c>
      <c r="DQ63" s="28">
        <v>0</v>
      </c>
      <c r="DR63" s="28">
        <v>150000</v>
      </c>
      <c r="DS63" s="28">
        <v>1390700</v>
      </c>
      <c r="DT63" s="28">
        <v>0</v>
      </c>
      <c r="DU63" s="28">
        <v>1360700</v>
      </c>
      <c r="DV63" s="28">
        <v>0</v>
      </c>
      <c r="DW63" s="28">
        <v>30000</v>
      </c>
      <c r="DX63" s="108" t="s">
        <v>71</v>
      </c>
      <c r="DY63" s="30" t="s">
        <v>69</v>
      </c>
      <c r="DZ63" s="2"/>
    </row>
    <row r="64" spans="1:130" ht="30.6" x14ac:dyDescent="0.3">
      <c r="A64" s="111"/>
      <c r="B64" s="105"/>
      <c r="C64" s="23" t="s">
        <v>225</v>
      </c>
      <c r="D64" s="23" t="s">
        <v>139</v>
      </c>
      <c r="E64" s="23" t="s">
        <v>226</v>
      </c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4"/>
      <c r="AD64" s="23"/>
      <c r="AE64" s="23"/>
      <c r="AF64" s="24"/>
      <c r="AG64" s="25"/>
      <c r="AH64" s="25"/>
      <c r="AI64" s="26"/>
      <c r="AJ64" s="105"/>
      <c r="AK64" s="103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109"/>
      <c r="DY64" s="30" t="s">
        <v>82</v>
      </c>
      <c r="DZ64" s="2"/>
    </row>
    <row r="65" spans="1:130" ht="33.9" customHeight="1" x14ac:dyDescent="0.3">
      <c r="A65" s="110" t="s">
        <v>227</v>
      </c>
      <c r="B65" s="104" t="s">
        <v>228</v>
      </c>
      <c r="C65" s="23" t="s">
        <v>154</v>
      </c>
      <c r="D65" s="23" t="s">
        <v>155</v>
      </c>
      <c r="E65" s="23" t="s">
        <v>98</v>
      </c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 t="s">
        <v>159</v>
      </c>
      <c r="AB65" s="23" t="s">
        <v>160</v>
      </c>
      <c r="AC65" s="24" t="s">
        <v>161</v>
      </c>
      <c r="AD65" s="23"/>
      <c r="AE65" s="23"/>
      <c r="AF65" s="24"/>
      <c r="AG65" s="25"/>
      <c r="AH65" s="25"/>
      <c r="AI65" s="26"/>
      <c r="AJ65" s="104" t="s">
        <v>136</v>
      </c>
      <c r="AK65" s="102" t="s">
        <v>158</v>
      </c>
      <c r="AL65" s="28">
        <v>179098</v>
      </c>
      <c r="AM65" s="28">
        <v>179098</v>
      </c>
      <c r="AN65" s="28">
        <v>0</v>
      </c>
      <c r="AO65" s="28">
        <v>0</v>
      </c>
      <c r="AP65" s="28">
        <v>0</v>
      </c>
      <c r="AQ65" s="28">
        <v>0</v>
      </c>
      <c r="AR65" s="28">
        <v>0</v>
      </c>
      <c r="AS65" s="28">
        <v>0</v>
      </c>
      <c r="AT65" s="28">
        <v>179098</v>
      </c>
      <c r="AU65" s="28">
        <v>179098</v>
      </c>
      <c r="AV65" s="28">
        <v>50000</v>
      </c>
      <c r="AW65" s="28">
        <v>0</v>
      </c>
      <c r="AX65" s="28">
        <v>0</v>
      </c>
      <c r="AY65" s="28">
        <v>0</v>
      </c>
      <c r="AZ65" s="28">
        <v>50000</v>
      </c>
      <c r="BA65" s="28">
        <v>30000</v>
      </c>
      <c r="BB65" s="28">
        <v>0</v>
      </c>
      <c r="BC65" s="28">
        <v>0</v>
      </c>
      <c r="BD65" s="28">
        <v>0</v>
      </c>
      <c r="BE65" s="28">
        <v>30000</v>
      </c>
      <c r="BF65" s="28">
        <v>30000</v>
      </c>
      <c r="BG65" s="28">
        <v>0</v>
      </c>
      <c r="BH65" s="28">
        <v>0</v>
      </c>
      <c r="BI65" s="28">
        <v>0</v>
      </c>
      <c r="BJ65" s="28">
        <v>30000</v>
      </c>
      <c r="BK65" s="28">
        <v>30000</v>
      </c>
      <c r="BL65" s="28">
        <v>0</v>
      </c>
      <c r="BM65" s="28">
        <v>0</v>
      </c>
      <c r="BN65" s="28">
        <v>0</v>
      </c>
      <c r="BO65" s="28">
        <v>30000</v>
      </c>
      <c r="BP65" s="28">
        <v>179098</v>
      </c>
      <c r="BQ65" s="28">
        <v>179098</v>
      </c>
      <c r="BR65" s="28">
        <v>0</v>
      </c>
      <c r="BS65" s="28">
        <v>0</v>
      </c>
      <c r="BT65" s="28">
        <v>0</v>
      </c>
      <c r="BU65" s="28">
        <v>0</v>
      </c>
      <c r="BV65" s="28">
        <v>0</v>
      </c>
      <c r="BW65" s="28">
        <v>0</v>
      </c>
      <c r="BX65" s="28">
        <v>179098</v>
      </c>
      <c r="BY65" s="28">
        <v>179098</v>
      </c>
      <c r="BZ65" s="28">
        <v>50000</v>
      </c>
      <c r="CA65" s="28">
        <v>0</v>
      </c>
      <c r="CB65" s="28">
        <v>0</v>
      </c>
      <c r="CC65" s="28">
        <v>0</v>
      </c>
      <c r="CD65" s="28">
        <v>50000</v>
      </c>
      <c r="CE65" s="28">
        <v>30000</v>
      </c>
      <c r="CF65" s="28">
        <v>0</v>
      </c>
      <c r="CG65" s="28">
        <v>0</v>
      </c>
      <c r="CH65" s="28">
        <v>0</v>
      </c>
      <c r="CI65" s="28">
        <v>30000</v>
      </c>
      <c r="CJ65" s="28">
        <v>30000</v>
      </c>
      <c r="CK65" s="28">
        <v>0</v>
      </c>
      <c r="CL65" s="28">
        <v>0</v>
      </c>
      <c r="CM65" s="28">
        <v>0</v>
      </c>
      <c r="CN65" s="28">
        <v>30000</v>
      </c>
      <c r="CO65" s="28">
        <v>30000</v>
      </c>
      <c r="CP65" s="28">
        <v>0</v>
      </c>
      <c r="CQ65" s="28">
        <v>0</v>
      </c>
      <c r="CR65" s="28">
        <v>0</v>
      </c>
      <c r="CS65" s="28">
        <v>30000</v>
      </c>
      <c r="CT65" s="28">
        <v>179098</v>
      </c>
      <c r="CU65" s="28">
        <v>0</v>
      </c>
      <c r="CV65" s="28">
        <v>0</v>
      </c>
      <c r="CW65" s="28">
        <v>0</v>
      </c>
      <c r="CX65" s="28">
        <v>179098</v>
      </c>
      <c r="CY65" s="28">
        <v>50000</v>
      </c>
      <c r="CZ65" s="28">
        <v>0</v>
      </c>
      <c r="DA65" s="28">
        <v>0</v>
      </c>
      <c r="DB65" s="28">
        <v>0</v>
      </c>
      <c r="DC65" s="28">
        <v>50000</v>
      </c>
      <c r="DD65" s="28">
        <v>30000</v>
      </c>
      <c r="DE65" s="28">
        <v>0</v>
      </c>
      <c r="DF65" s="28">
        <v>0</v>
      </c>
      <c r="DG65" s="28">
        <v>0</v>
      </c>
      <c r="DH65" s="28">
        <v>30000</v>
      </c>
      <c r="DI65" s="28">
        <v>179098</v>
      </c>
      <c r="DJ65" s="28">
        <v>0</v>
      </c>
      <c r="DK65" s="28">
        <v>0</v>
      </c>
      <c r="DL65" s="28">
        <v>0</v>
      </c>
      <c r="DM65" s="28">
        <v>179098</v>
      </c>
      <c r="DN65" s="28">
        <v>50000</v>
      </c>
      <c r="DO65" s="28">
        <v>0</v>
      </c>
      <c r="DP65" s="28">
        <v>0</v>
      </c>
      <c r="DQ65" s="28">
        <v>0</v>
      </c>
      <c r="DR65" s="28">
        <v>50000</v>
      </c>
      <c r="DS65" s="28">
        <v>30000</v>
      </c>
      <c r="DT65" s="28">
        <v>0</v>
      </c>
      <c r="DU65" s="28">
        <v>0</v>
      </c>
      <c r="DV65" s="28">
        <v>0</v>
      </c>
      <c r="DW65" s="28">
        <v>30000</v>
      </c>
      <c r="DX65" s="108" t="s">
        <v>71</v>
      </c>
      <c r="DY65" s="30" t="s">
        <v>69</v>
      </c>
      <c r="DZ65" s="2"/>
    </row>
    <row r="66" spans="1:130" ht="30.6" x14ac:dyDescent="0.3">
      <c r="A66" s="112"/>
      <c r="B66" s="105"/>
      <c r="C66" s="23" t="s">
        <v>63</v>
      </c>
      <c r="D66" s="23" t="s">
        <v>229</v>
      </c>
      <c r="E66" s="23" t="s">
        <v>65</v>
      </c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 t="s">
        <v>162</v>
      </c>
      <c r="AB66" s="23" t="s">
        <v>117</v>
      </c>
      <c r="AC66" s="24" t="s">
        <v>164</v>
      </c>
      <c r="AD66" s="23"/>
      <c r="AE66" s="23"/>
      <c r="AF66" s="24"/>
      <c r="AG66" s="25"/>
      <c r="AH66" s="25"/>
      <c r="AI66" s="26"/>
      <c r="AJ66" s="105"/>
      <c r="AK66" s="103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109"/>
      <c r="DY66" s="30" t="s">
        <v>82</v>
      </c>
      <c r="DZ66" s="2"/>
    </row>
    <row r="67" spans="1:130" ht="30.6" x14ac:dyDescent="0.3">
      <c r="A67" s="111"/>
      <c r="B67" s="105"/>
      <c r="C67" s="23" t="s">
        <v>225</v>
      </c>
      <c r="D67" s="23" t="s">
        <v>139</v>
      </c>
      <c r="E67" s="23" t="s">
        <v>226</v>
      </c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4"/>
      <c r="AD67" s="23"/>
      <c r="AE67" s="23"/>
      <c r="AF67" s="24"/>
      <c r="AG67" s="25"/>
      <c r="AH67" s="25"/>
      <c r="AI67" s="26"/>
      <c r="AJ67" s="105"/>
      <c r="AK67" s="103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109"/>
      <c r="DY67" s="30" t="s">
        <v>110</v>
      </c>
      <c r="DZ67" s="2"/>
    </row>
    <row r="68" spans="1:130" ht="51" x14ac:dyDescent="0.3">
      <c r="A68" s="15" t="s">
        <v>230</v>
      </c>
      <c r="B68" s="16" t="s">
        <v>231</v>
      </c>
      <c r="C68" s="17" t="s">
        <v>56</v>
      </c>
      <c r="D68" s="17" t="s">
        <v>56</v>
      </c>
      <c r="E68" s="17" t="s">
        <v>56</v>
      </c>
      <c r="F68" s="17" t="s">
        <v>56</v>
      </c>
      <c r="G68" s="17" t="s">
        <v>56</v>
      </c>
      <c r="H68" s="17" t="s">
        <v>56</v>
      </c>
      <c r="I68" s="17" t="s">
        <v>56</v>
      </c>
      <c r="J68" s="17" t="s">
        <v>56</v>
      </c>
      <c r="K68" s="17" t="s">
        <v>56</v>
      </c>
      <c r="L68" s="17" t="s">
        <v>56</v>
      </c>
      <c r="M68" s="17" t="s">
        <v>56</v>
      </c>
      <c r="N68" s="17" t="s">
        <v>56</v>
      </c>
      <c r="O68" s="17" t="s">
        <v>56</v>
      </c>
      <c r="P68" s="17" t="s">
        <v>56</v>
      </c>
      <c r="Q68" s="17" t="s">
        <v>56</v>
      </c>
      <c r="R68" s="17" t="s">
        <v>56</v>
      </c>
      <c r="S68" s="17" t="s">
        <v>56</v>
      </c>
      <c r="T68" s="17" t="s">
        <v>56</v>
      </c>
      <c r="U68" s="17" t="s">
        <v>56</v>
      </c>
      <c r="V68" s="17" t="s">
        <v>56</v>
      </c>
      <c r="W68" s="17" t="s">
        <v>56</v>
      </c>
      <c r="X68" s="17" t="s">
        <v>56</v>
      </c>
      <c r="Y68" s="17" t="s">
        <v>56</v>
      </c>
      <c r="Z68" s="17" t="s">
        <v>56</v>
      </c>
      <c r="AA68" s="17" t="s">
        <v>56</v>
      </c>
      <c r="AB68" s="17" t="s">
        <v>56</v>
      </c>
      <c r="AC68" s="17" t="s">
        <v>56</v>
      </c>
      <c r="AD68" s="17" t="s">
        <v>56</v>
      </c>
      <c r="AE68" s="17" t="s">
        <v>56</v>
      </c>
      <c r="AF68" s="17" t="s">
        <v>56</v>
      </c>
      <c r="AG68" s="18"/>
      <c r="AH68" s="18"/>
      <c r="AI68" s="18"/>
      <c r="AJ68" s="19" t="s">
        <v>56</v>
      </c>
      <c r="AK68" s="17" t="s">
        <v>56</v>
      </c>
      <c r="AL68" s="20">
        <v>22033547.109999999</v>
      </c>
      <c r="AM68" s="20">
        <v>22033547.109999999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22033547.109999999</v>
      </c>
      <c r="AU68" s="20">
        <v>22033547.109999999</v>
      </c>
      <c r="AV68" s="20">
        <v>27356600</v>
      </c>
      <c r="AW68" s="20">
        <v>0</v>
      </c>
      <c r="AX68" s="20">
        <v>0</v>
      </c>
      <c r="AY68" s="20">
        <v>0</v>
      </c>
      <c r="AZ68" s="20">
        <v>27356600</v>
      </c>
      <c r="BA68" s="20">
        <v>27356600</v>
      </c>
      <c r="BB68" s="20">
        <v>0</v>
      </c>
      <c r="BC68" s="20">
        <v>0</v>
      </c>
      <c r="BD68" s="20">
        <v>0</v>
      </c>
      <c r="BE68" s="20">
        <v>27356600</v>
      </c>
      <c r="BF68" s="20">
        <v>27356600</v>
      </c>
      <c r="BG68" s="20">
        <v>0</v>
      </c>
      <c r="BH68" s="20">
        <v>0</v>
      </c>
      <c r="BI68" s="20">
        <v>0</v>
      </c>
      <c r="BJ68" s="20">
        <v>27356600</v>
      </c>
      <c r="BK68" s="20">
        <v>27356600</v>
      </c>
      <c r="BL68" s="20">
        <v>0</v>
      </c>
      <c r="BM68" s="20">
        <v>0</v>
      </c>
      <c r="BN68" s="20">
        <v>0</v>
      </c>
      <c r="BO68" s="20">
        <v>27356600</v>
      </c>
      <c r="BP68" s="20">
        <v>22033547.109999999</v>
      </c>
      <c r="BQ68" s="20">
        <v>22033547.109999999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  <c r="BX68" s="20">
        <v>22033547.109999999</v>
      </c>
      <c r="BY68" s="20">
        <v>22033547.109999999</v>
      </c>
      <c r="BZ68" s="20">
        <v>27306600</v>
      </c>
      <c r="CA68" s="20">
        <v>0</v>
      </c>
      <c r="CB68" s="20">
        <v>0</v>
      </c>
      <c r="CC68" s="20">
        <v>0</v>
      </c>
      <c r="CD68" s="20">
        <v>27306600</v>
      </c>
      <c r="CE68" s="20">
        <v>27306600</v>
      </c>
      <c r="CF68" s="20">
        <v>0</v>
      </c>
      <c r="CG68" s="20">
        <v>0</v>
      </c>
      <c r="CH68" s="20">
        <v>0</v>
      </c>
      <c r="CI68" s="20">
        <v>27306600</v>
      </c>
      <c r="CJ68" s="20">
        <v>27306600</v>
      </c>
      <c r="CK68" s="20">
        <v>0</v>
      </c>
      <c r="CL68" s="20">
        <v>0</v>
      </c>
      <c r="CM68" s="20">
        <v>0</v>
      </c>
      <c r="CN68" s="20">
        <v>27306600</v>
      </c>
      <c r="CO68" s="20">
        <v>27306600</v>
      </c>
      <c r="CP68" s="20">
        <v>0</v>
      </c>
      <c r="CQ68" s="20">
        <v>0</v>
      </c>
      <c r="CR68" s="20">
        <v>0</v>
      </c>
      <c r="CS68" s="20">
        <v>27306600</v>
      </c>
      <c r="CT68" s="20">
        <v>22033547.109999999</v>
      </c>
      <c r="CU68" s="20">
        <v>0</v>
      </c>
      <c r="CV68" s="20">
        <v>0</v>
      </c>
      <c r="CW68" s="20">
        <v>0</v>
      </c>
      <c r="CX68" s="20">
        <v>22033547.109999999</v>
      </c>
      <c r="CY68" s="20">
        <v>27356600</v>
      </c>
      <c r="CZ68" s="20">
        <v>0</v>
      </c>
      <c r="DA68" s="20">
        <v>0</v>
      </c>
      <c r="DB68" s="20">
        <v>0</v>
      </c>
      <c r="DC68" s="20">
        <v>27356600</v>
      </c>
      <c r="DD68" s="20">
        <v>27356600</v>
      </c>
      <c r="DE68" s="20">
        <v>0</v>
      </c>
      <c r="DF68" s="20">
        <v>0</v>
      </c>
      <c r="DG68" s="20">
        <v>0</v>
      </c>
      <c r="DH68" s="20">
        <v>27356600</v>
      </c>
      <c r="DI68" s="20">
        <v>22033547.109999999</v>
      </c>
      <c r="DJ68" s="20">
        <v>0</v>
      </c>
      <c r="DK68" s="20">
        <v>0</v>
      </c>
      <c r="DL68" s="20">
        <v>0</v>
      </c>
      <c r="DM68" s="20">
        <v>22033547.109999999</v>
      </c>
      <c r="DN68" s="20">
        <v>27306600</v>
      </c>
      <c r="DO68" s="20">
        <v>0</v>
      </c>
      <c r="DP68" s="20">
        <v>0</v>
      </c>
      <c r="DQ68" s="20">
        <v>0</v>
      </c>
      <c r="DR68" s="20">
        <v>27306600</v>
      </c>
      <c r="DS68" s="20">
        <v>27306600</v>
      </c>
      <c r="DT68" s="20">
        <v>0</v>
      </c>
      <c r="DU68" s="20">
        <v>0</v>
      </c>
      <c r="DV68" s="20">
        <v>0</v>
      </c>
      <c r="DW68" s="20">
        <v>27306600</v>
      </c>
      <c r="DX68" s="17"/>
      <c r="DY68" s="2"/>
      <c r="DZ68" s="2"/>
    </row>
    <row r="69" spans="1:130" ht="33.9" customHeight="1" x14ac:dyDescent="0.3">
      <c r="A69" s="110" t="s">
        <v>232</v>
      </c>
      <c r="B69" s="104" t="s">
        <v>233</v>
      </c>
      <c r="C69" s="23" t="s">
        <v>186</v>
      </c>
      <c r="D69" s="23" t="s">
        <v>187</v>
      </c>
      <c r="E69" s="23" t="s">
        <v>188</v>
      </c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 t="s">
        <v>179</v>
      </c>
      <c r="AB69" s="23" t="s">
        <v>123</v>
      </c>
      <c r="AC69" s="24" t="s">
        <v>181</v>
      </c>
      <c r="AD69" s="23"/>
      <c r="AE69" s="23"/>
      <c r="AF69" s="24"/>
      <c r="AG69" s="25"/>
      <c r="AH69" s="25"/>
      <c r="AI69" s="26"/>
      <c r="AJ69" s="104" t="s">
        <v>184</v>
      </c>
      <c r="AK69" s="102" t="s">
        <v>185</v>
      </c>
      <c r="AL69" s="28">
        <v>3648438.48</v>
      </c>
      <c r="AM69" s="28">
        <v>3648438.48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3648438.48</v>
      </c>
      <c r="AU69" s="28">
        <v>3648438.48</v>
      </c>
      <c r="AV69" s="28">
        <v>4600900</v>
      </c>
      <c r="AW69" s="28">
        <v>0</v>
      </c>
      <c r="AX69" s="28">
        <v>0</v>
      </c>
      <c r="AY69" s="28">
        <v>0</v>
      </c>
      <c r="AZ69" s="28">
        <v>4600900</v>
      </c>
      <c r="BA69" s="28">
        <v>4600900</v>
      </c>
      <c r="BB69" s="28">
        <v>0</v>
      </c>
      <c r="BC69" s="28">
        <v>0</v>
      </c>
      <c r="BD69" s="28">
        <v>0</v>
      </c>
      <c r="BE69" s="28">
        <v>4600900</v>
      </c>
      <c r="BF69" s="28">
        <v>4600900</v>
      </c>
      <c r="BG69" s="28">
        <v>0</v>
      </c>
      <c r="BH69" s="28">
        <v>0</v>
      </c>
      <c r="BI69" s="28">
        <v>0</v>
      </c>
      <c r="BJ69" s="28">
        <v>4600900</v>
      </c>
      <c r="BK69" s="28">
        <v>4600900</v>
      </c>
      <c r="BL69" s="28">
        <v>0</v>
      </c>
      <c r="BM69" s="28">
        <v>0</v>
      </c>
      <c r="BN69" s="28">
        <v>0</v>
      </c>
      <c r="BO69" s="28">
        <v>4600900</v>
      </c>
      <c r="BP69" s="28">
        <v>3648438.48</v>
      </c>
      <c r="BQ69" s="28">
        <v>3648438.48</v>
      </c>
      <c r="BR69" s="28">
        <v>0</v>
      </c>
      <c r="BS69" s="28">
        <v>0</v>
      </c>
      <c r="BT69" s="28">
        <v>0</v>
      </c>
      <c r="BU69" s="28">
        <v>0</v>
      </c>
      <c r="BV69" s="28">
        <v>0</v>
      </c>
      <c r="BW69" s="28">
        <v>0</v>
      </c>
      <c r="BX69" s="28">
        <v>3648438.48</v>
      </c>
      <c r="BY69" s="28">
        <v>3648438.48</v>
      </c>
      <c r="BZ69" s="28">
        <v>4550900</v>
      </c>
      <c r="CA69" s="28">
        <v>0</v>
      </c>
      <c r="CB69" s="28">
        <v>0</v>
      </c>
      <c r="CC69" s="28">
        <v>0</v>
      </c>
      <c r="CD69" s="28">
        <v>4550900</v>
      </c>
      <c r="CE69" s="28">
        <v>4550900</v>
      </c>
      <c r="CF69" s="28">
        <v>0</v>
      </c>
      <c r="CG69" s="28">
        <v>0</v>
      </c>
      <c r="CH69" s="28">
        <v>0</v>
      </c>
      <c r="CI69" s="28">
        <v>4550900</v>
      </c>
      <c r="CJ69" s="28">
        <v>4550900</v>
      </c>
      <c r="CK69" s="28">
        <v>0</v>
      </c>
      <c r="CL69" s="28">
        <v>0</v>
      </c>
      <c r="CM69" s="28">
        <v>0</v>
      </c>
      <c r="CN69" s="28">
        <v>4550900</v>
      </c>
      <c r="CO69" s="28">
        <v>4550900</v>
      </c>
      <c r="CP69" s="28">
        <v>0</v>
      </c>
      <c r="CQ69" s="28">
        <v>0</v>
      </c>
      <c r="CR69" s="28">
        <v>0</v>
      </c>
      <c r="CS69" s="28">
        <v>4550900</v>
      </c>
      <c r="CT69" s="28">
        <v>3648438.48</v>
      </c>
      <c r="CU69" s="28">
        <v>0</v>
      </c>
      <c r="CV69" s="28">
        <v>0</v>
      </c>
      <c r="CW69" s="28">
        <v>0</v>
      </c>
      <c r="CX69" s="28">
        <v>3648438.48</v>
      </c>
      <c r="CY69" s="28">
        <v>4600900</v>
      </c>
      <c r="CZ69" s="28">
        <v>0</v>
      </c>
      <c r="DA69" s="28">
        <v>0</v>
      </c>
      <c r="DB69" s="28">
        <v>0</v>
      </c>
      <c r="DC69" s="28">
        <v>4600900</v>
      </c>
      <c r="DD69" s="28">
        <v>4600900</v>
      </c>
      <c r="DE69" s="28">
        <v>0</v>
      </c>
      <c r="DF69" s="28">
        <v>0</v>
      </c>
      <c r="DG69" s="28">
        <v>0</v>
      </c>
      <c r="DH69" s="28">
        <v>4600900</v>
      </c>
      <c r="DI69" s="28">
        <v>3648438.48</v>
      </c>
      <c r="DJ69" s="28">
        <v>0</v>
      </c>
      <c r="DK69" s="28">
        <v>0</v>
      </c>
      <c r="DL69" s="28">
        <v>0</v>
      </c>
      <c r="DM69" s="28">
        <v>3648438.48</v>
      </c>
      <c r="DN69" s="28">
        <v>4550900</v>
      </c>
      <c r="DO69" s="28">
        <v>0</v>
      </c>
      <c r="DP69" s="28">
        <v>0</v>
      </c>
      <c r="DQ69" s="28">
        <v>0</v>
      </c>
      <c r="DR69" s="28">
        <v>4550900</v>
      </c>
      <c r="DS69" s="28">
        <v>4550900</v>
      </c>
      <c r="DT69" s="28">
        <v>0</v>
      </c>
      <c r="DU69" s="28">
        <v>0</v>
      </c>
      <c r="DV69" s="28">
        <v>0</v>
      </c>
      <c r="DW69" s="28">
        <v>4550900</v>
      </c>
      <c r="DX69" s="108" t="s">
        <v>71</v>
      </c>
      <c r="DY69" s="30" t="s">
        <v>69</v>
      </c>
      <c r="DZ69" s="2"/>
    </row>
    <row r="70" spans="1:130" ht="30.6" x14ac:dyDescent="0.3">
      <c r="A70" s="111"/>
      <c r="B70" s="105"/>
      <c r="C70" s="23" t="s">
        <v>63</v>
      </c>
      <c r="D70" s="23" t="s">
        <v>189</v>
      </c>
      <c r="E70" s="23" t="s">
        <v>65</v>
      </c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4"/>
      <c r="AD70" s="23"/>
      <c r="AE70" s="23"/>
      <c r="AF70" s="24"/>
      <c r="AG70" s="25"/>
      <c r="AH70" s="25"/>
      <c r="AI70" s="26"/>
      <c r="AJ70" s="105"/>
      <c r="AK70" s="103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109"/>
      <c r="DY70" s="30" t="s">
        <v>82</v>
      </c>
      <c r="DZ70" s="2"/>
    </row>
    <row r="71" spans="1:130" ht="30.6" x14ac:dyDescent="0.3">
      <c r="A71" s="21" t="s">
        <v>234</v>
      </c>
      <c r="B71" s="22" t="s">
        <v>235</v>
      </c>
      <c r="C71" s="23" t="s">
        <v>63</v>
      </c>
      <c r="D71" s="23" t="s">
        <v>194</v>
      </c>
      <c r="E71" s="23" t="s">
        <v>65</v>
      </c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 t="s">
        <v>179</v>
      </c>
      <c r="AB71" s="23" t="s">
        <v>67</v>
      </c>
      <c r="AC71" s="24" t="s">
        <v>181</v>
      </c>
      <c r="AD71" s="23"/>
      <c r="AE71" s="23"/>
      <c r="AF71" s="24"/>
      <c r="AG71" s="25"/>
      <c r="AH71" s="25"/>
      <c r="AI71" s="26"/>
      <c r="AJ71" s="22" t="s">
        <v>184</v>
      </c>
      <c r="AK71" s="27" t="s">
        <v>185</v>
      </c>
      <c r="AL71" s="28">
        <v>18385108.629999999</v>
      </c>
      <c r="AM71" s="28">
        <v>18385108.629999999</v>
      </c>
      <c r="AN71" s="28">
        <v>0</v>
      </c>
      <c r="AO71" s="28">
        <v>0</v>
      </c>
      <c r="AP71" s="28">
        <v>0</v>
      </c>
      <c r="AQ71" s="28">
        <v>0</v>
      </c>
      <c r="AR71" s="28">
        <v>0</v>
      </c>
      <c r="AS71" s="28">
        <v>0</v>
      </c>
      <c r="AT71" s="28">
        <v>18385108.629999999</v>
      </c>
      <c r="AU71" s="28">
        <v>18385108.629999999</v>
      </c>
      <c r="AV71" s="28">
        <v>22755700</v>
      </c>
      <c r="AW71" s="28">
        <v>0</v>
      </c>
      <c r="AX71" s="28">
        <v>0</v>
      </c>
      <c r="AY71" s="28">
        <v>0</v>
      </c>
      <c r="AZ71" s="28">
        <v>22755700</v>
      </c>
      <c r="BA71" s="28">
        <v>22755700</v>
      </c>
      <c r="BB71" s="28">
        <v>0</v>
      </c>
      <c r="BC71" s="28">
        <v>0</v>
      </c>
      <c r="BD71" s="28">
        <v>0</v>
      </c>
      <c r="BE71" s="28">
        <v>22755700</v>
      </c>
      <c r="BF71" s="28">
        <v>22755700</v>
      </c>
      <c r="BG71" s="28">
        <v>0</v>
      </c>
      <c r="BH71" s="28">
        <v>0</v>
      </c>
      <c r="BI71" s="28">
        <v>0</v>
      </c>
      <c r="BJ71" s="28">
        <v>22755700</v>
      </c>
      <c r="BK71" s="28">
        <v>22755700</v>
      </c>
      <c r="BL71" s="28">
        <v>0</v>
      </c>
      <c r="BM71" s="28">
        <v>0</v>
      </c>
      <c r="BN71" s="28">
        <v>0</v>
      </c>
      <c r="BO71" s="28">
        <v>22755700</v>
      </c>
      <c r="BP71" s="28">
        <v>18385108.629999999</v>
      </c>
      <c r="BQ71" s="28">
        <v>18385108.629999999</v>
      </c>
      <c r="BR71" s="28">
        <v>0</v>
      </c>
      <c r="BS71" s="28">
        <v>0</v>
      </c>
      <c r="BT71" s="28">
        <v>0</v>
      </c>
      <c r="BU71" s="28">
        <v>0</v>
      </c>
      <c r="BV71" s="28">
        <v>0</v>
      </c>
      <c r="BW71" s="28">
        <v>0</v>
      </c>
      <c r="BX71" s="28">
        <v>18385108.629999999</v>
      </c>
      <c r="BY71" s="28">
        <v>18385108.629999999</v>
      </c>
      <c r="BZ71" s="28">
        <v>22755700</v>
      </c>
      <c r="CA71" s="28">
        <v>0</v>
      </c>
      <c r="CB71" s="28">
        <v>0</v>
      </c>
      <c r="CC71" s="28">
        <v>0</v>
      </c>
      <c r="CD71" s="28">
        <v>22755700</v>
      </c>
      <c r="CE71" s="28">
        <v>22755700</v>
      </c>
      <c r="CF71" s="28">
        <v>0</v>
      </c>
      <c r="CG71" s="28">
        <v>0</v>
      </c>
      <c r="CH71" s="28">
        <v>0</v>
      </c>
      <c r="CI71" s="28">
        <v>22755700</v>
      </c>
      <c r="CJ71" s="28">
        <v>22755700</v>
      </c>
      <c r="CK71" s="28">
        <v>0</v>
      </c>
      <c r="CL71" s="28">
        <v>0</v>
      </c>
      <c r="CM71" s="28">
        <v>0</v>
      </c>
      <c r="CN71" s="28">
        <v>22755700</v>
      </c>
      <c r="CO71" s="28">
        <v>22755700</v>
      </c>
      <c r="CP71" s="28">
        <v>0</v>
      </c>
      <c r="CQ71" s="28">
        <v>0</v>
      </c>
      <c r="CR71" s="28">
        <v>0</v>
      </c>
      <c r="CS71" s="28">
        <v>22755700</v>
      </c>
      <c r="CT71" s="28">
        <v>18385108.629999999</v>
      </c>
      <c r="CU71" s="28">
        <v>0</v>
      </c>
      <c r="CV71" s="28">
        <v>0</v>
      </c>
      <c r="CW71" s="28">
        <v>0</v>
      </c>
      <c r="CX71" s="28">
        <v>18385108.629999999</v>
      </c>
      <c r="CY71" s="28">
        <v>22755700</v>
      </c>
      <c r="CZ71" s="28">
        <v>0</v>
      </c>
      <c r="DA71" s="28">
        <v>0</v>
      </c>
      <c r="DB71" s="28">
        <v>0</v>
      </c>
      <c r="DC71" s="28">
        <v>22755700</v>
      </c>
      <c r="DD71" s="28">
        <v>22755700</v>
      </c>
      <c r="DE71" s="28">
        <v>0</v>
      </c>
      <c r="DF71" s="28">
        <v>0</v>
      </c>
      <c r="DG71" s="28">
        <v>0</v>
      </c>
      <c r="DH71" s="28">
        <v>22755700</v>
      </c>
      <c r="DI71" s="28">
        <v>18385108.629999999</v>
      </c>
      <c r="DJ71" s="28">
        <v>0</v>
      </c>
      <c r="DK71" s="28">
        <v>0</v>
      </c>
      <c r="DL71" s="28">
        <v>0</v>
      </c>
      <c r="DM71" s="28">
        <v>18385108.629999999</v>
      </c>
      <c r="DN71" s="28">
        <v>22755700</v>
      </c>
      <c r="DO71" s="28">
        <v>0</v>
      </c>
      <c r="DP71" s="28">
        <v>0</v>
      </c>
      <c r="DQ71" s="28">
        <v>0</v>
      </c>
      <c r="DR71" s="28">
        <v>22755700</v>
      </c>
      <c r="DS71" s="28">
        <v>22755700</v>
      </c>
      <c r="DT71" s="28">
        <v>0</v>
      </c>
      <c r="DU71" s="28">
        <v>0</v>
      </c>
      <c r="DV71" s="28">
        <v>0</v>
      </c>
      <c r="DW71" s="28">
        <v>22755700</v>
      </c>
      <c r="DX71" s="29" t="s">
        <v>71</v>
      </c>
      <c r="DY71" s="30" t="s">
        <v>69</v>
      </c>
      <c r="DZ71" s="2"/>
    </row>
    <row r="72" spans="1:130" ht="102" x14ac:dyDescent="0.3">
      <c r="A72" s="15" t="s">
        <v>236</v>
      </c>
      <c r="B72" s="16" t="s">
        <v>237</v>
      </c>
      <c r="C72" s="17" t="s">
        <v>56</v>
      </c>
      <c r="D72" s="17" t="s">
        <v>56</v>
      </c>
      <c r="E72" s="17" t="s">
        <v>56</v>
      </c>
      <c r="F72" s="17" t="s">
        <v>56</v>
      </c>
      <c r="G72" s="17" t="s">
        <v>56</v>
      </c>
      <c r="H72" s="17" t="s">
        <v>56</v>
      </c>
      <c r="I72" s="17" t="s">
        <v>56</v>
      </c>
      <c r="J72" s="17" t="s">
        <v>56</v>
      </c>
      <c r="K72" s="17" t="s">
        <v>56</v>
      </c>
      <c r="L72" s="17" t="s">
        <v>56</v>
      </c>
      <c r="M72" s="17" t="s">
        <v>56</v>
      </c>
      <c r="N72" s="17" t="s">
        <v>56</v>
      </c>
      <c r="O72" s="17" t="s">
        <v>56</v>
      </c>
      <c r="P72" s="17" t="s">
        <v>56</v>
      </c>
      <c r="Q72" s="17" t="s">
        <v>56</v>
      </c>
      <c r="R72" s="17" t="s">
        <v>56</v>
      </c>
      <c r="S72" s="17" t="s">
        <v>56</v>
      </c>
      <c r="T72" s="17" t="s">
        <v>56</v>
      </c>
      <c r="U72" s="17" t="s">
        <v>56</v>
      </c>
      <c r="V72" s="17" t="s">
        <v>56</v>
      </c>
      <c r="W72" s="17" t="s">
        <v>56</v>
      </c>
      <c r="X72" s="17" t="s">
        <v>56</v>
      </c>
      <c r="Y72" s="17" t="s">
        <v>56</v>
      </c>
      <c r="Z72" s="17" t="s">
        <v>56</v>
      </c>
      <c r="AA72" s="17" t="s">
        <v>56</v>
      </c>
      <c r="AB72" s="17" t="s">
        <v>56</v>
      </c>
      <c r="AC72" s="17" t="s">
        <v>56</v>
      </c>
      <c r="AD72" s="17" t="s">
        <v>56</v>
      </c>
      <c r="AE72" s="17" t="s">
        <v>56</v>
      </c>
      <c r="AF72" s="17" t="s">
        <v>56</v>
      </c>
      <c r="AG72" s="18"/>
      <c r="AH72" s="18"/>
      <c r="AI72" s="18"/>
      <c r="AJ72" s="19" t="s">
        <v>56</v>
      </c>
      <c r="AK72" s="17" t="s">
        <v>56</v>
      </c>
      <c r="AL72" s="20">
        <v>86408432.590000004</v>
      </c>
      <c r="AM72" s="20">
        <v>86408432.379999995</v>
      </c>
      <c r="AN72" s="20">
        <v>9943062</v>
      </c>
      <c r="AO72" s="20">
        <v>9943061.8200000003</v>
      </c>
      <c r="AP72" s="20">
        <v>2653138</v>
      </c>
      <c r="AQ72" s="20">
        <v>2653137.9700000002</v>
      </c>
      <c r="AR72" s="20">
        <v>0</v>
      </c>
      <c r="AS72" s="20">
        <v>0</v>
      </c>
      <c r="AT72" s="20">
        <v>73812232.590000004</v>
      </c>
      <c r="AU72" s="20">
        <v>73812232.590000004</v>
      </c>
      <c r="AV72" s="20">
        <v>84618935.340000004</v>
      </c>
      <c r="AW72" s="20">
        <v>10187302</v>
      </c>
      <c r="AX72" s="20">
        <v>1870598</v>
      </c>
      <c r="AY72" s="20">
        <v>0</v>
      </c>
      <c r="AZ72" s="20">
        <v>72561035.340000004</v>
      </c>
      <c r="BA72" s="20">
        <v>87674400</v>
      </c>
      <c r="BB72" s="20">
        <v>10245700</v>
      </c>
      <c r="BC72" s="20">
        <v>1600000</v>
      </c>
      <c r="BD72" s="20">
        <v>0</v>
      </c>
      <c r="BE72" s="20">
        <v>75828700</v>
      </c>
      <c r="BF72" s="20">
        <v>87674400</v>
      </c>
      <c r="BG72" s="20">
        <v>10245700</v>
      </c>
      <c r="BH72" s="20">
        <v>1600000</v>
      </c>
      <c r="BI72" s="20">
        <v>0</v>
      </c>
      <c r="BJ72" s="20">
        <v>75828700</v>
      </c>
      <c r="BK72" s="20">
        <v>87674400</v>
      </c>
      <c r="BL72" s="20">
        <v>10245700</v>
      </c>
      <c r="BM72" s="20">
        <v>1600000</v>
      </c>
      <c r="BN72" s="20">
        <v>0</v>
      </c>
      <c r="BO72" s="20">
        <v>75828700</v>
      </c>
      <c r="BP72" s="20">
        <v>83507130.620000005</v>
      </c>
      <c r="BQ72" s="20">
        <v>83507130.409999996</v>
      </c>
      <c r="BR72" s="20">
        <v>9943062</v>
      </c>
      <c r="BS72" s="20">
        <v>9943061.8200000003</v>
      </c>
      <c r="BT72" s="20">
        <v>2653138</v>
      </c>
      <c r="BU72" s="20">
        <v>2653137.9700000002</v>
      </c>
      <c r="BV72" s="20">
        <v>0</v>
      </c>
      <c r="BW72" s="20">
        <v>0</v>
      </c>
      <c r="BX72" s="20">
        <v>70910930.620000005</v>
      </c>
      <c r="BY72" s="20">
        <v>70910930.620000005</v>
      </c>
      <c r="BZ72" s="20">
        <v>84585935.340000004</v>
      </c>
      <c r="CA72" s="20">
        <v>10187302</v>
      </c>
      <c r="CB72" s="20">
        <v>1870598</v>
      </c>
      <c r="CC72" s="20">
        <v>0</v>
      </c>
      <c r="CD72" s="20">
        <v>72528035.340000004</v>
      </c>
      <c r="CE72" s="20">
        <v>87637400</v>
      </c>
      <c r="CF72" s="20">
        <v>10245700</v>
      </c>
      <c r="CG72" s="20">
        <v>1600000</v>
      </c>
      <c r="CH72" s="20">
        <v>0</v>
      </c>
      <c r="CI72" s="20">
        <v>75791700</v>
      </c>
      <c r="CJ72" s="20">
        <v>87637400</v>
      </c>
      <c r="CK72" s="20">
        <v>10245700</v>
      </c>
      <c r="CL72" s="20">
        <v>1600000</v>
      </c>
      <c r="CM72" s="20">
        <v>0</v>
      </c>
      <c r="CN72" s="20">
        <v>75791700</v>
      </c>
      <c r="CO72" s="20">
        <v>87637400</v>
      </c>
      <c r="CP72" s="20">
        <v>10245700</v>
      </c>
      <c r="CQ72" s="20">
        <v>1600000</v>
      </c>
      <c r="CR72" s="20">
        <v>0</v>
      </c>
      <c r="CS72" s="20">
        <v>75791700</v>
      </c>
      <c r="CT72" s="20">
        <v>86408432.379999995</v>
      </c>
      <c r="CU72" s="20">
        <v>9943061.8200000003</v>
      </c>
      <c r="CV72" s="20">
        <v>2653137.9700000002</v>
      </c>
      <c r="CW72" s="20">
        <v>0</v>
      </c>
      <c r="CX72" s="20">
        <v>73812232.590000004</v>
      </c>
      <c r="CY72" s="20">
        <v>84618935.340000004</v>
      </c>
      <c r="CZ72" s="20">
        <v>10187302</v>
      </c>
      <c r="DA72" s="20">
        <v>1870598</v>
      </c>
      <c r="DB72" s="20">
        <v>0</v>
      </c>
      <c r="DC72" s="20">
        <v>72561035.340000004</v>
      </c>
      <c r="DD72" s="20">
        <v>87674400</v>
      </c>
      <c r="DE72" s="20">
        <v>10245700</v>
      </c>
      <c r="DF72" s="20">
        <v>1600000</v>
      </c>
      <c r="DG72" s="20">
        <v>0</v>
      </c>
      <c r="DH72" s="20">
        <v>75828700</v>
      </c>
      <c r="DI72" s="20">
        <v>83507130.409999996</v>
      </c>
      <c r="DJ72" s="20">
        <v>9943061.8200000003</v>
      </c>
      <c r="DK72" s="20">
        <v>2653137.9700000002</v>
      </c>
      <c r="DL72" s="20">
        <v>0</v>
      </c>
      <c r="DM72" s="20">
        <v>70910930.620000005</v>
      </c>
      <c r="DN72" s="20">
        <v>84585935.340000004</v>
      </c>
      <c r="DO72" s="20">
        <v>10187302</v>
      </c>
      <c r="DP72" s="20">
        <v>1870598</v>
      </c>
      <c r="DQ72" s="20">
        <v>0</v>
      </c>
      <c r="DR72" s="20">
        <v>72528035.340000004</v>
      </c>
      <c r="DS72" s="20">
        <v>87637400</v>
      </c>
      <c r="DT72" s="20">
        <v>10245700</v>
      </c>
      <c r="DU72" s="20">
        <v>1600000</v>
      </c>
      <c r="DV72" s="20">
        <v>0</v>
      </c>
      <c r="DW72" s="20">
        <v>75791700</v>
      </c>
      <c r="DX72" s="17"/>
      <c r="DY72" s="2"/>
      <c r="DZ72" s="2"/>
    </row>
    <row r="73" spans="1:130" ht="56.4" customHeight="1" x14ac:dyDescent="0.3">
      <c r="A73" s="110" t="s">
        <v>238</v>
      </c>
      <c r="B73" s="104" t="s">
        <v>239</v>
      </c>
      <c r="C73" s="23" t="s">
        <v>63</v>
      </c>
      <c r="D73" s="23" t="s">
        <v>240</v>
      </c>
      <c r="E73" s="23" t="s">
        <v>65</v>
      </c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 t="s">
        <v>241</v>
      </c>
      <c r="AB73" s="23" t="s">
        <v>67</v>
      </c>
      <c r="AC73" s="24" t="s">
        <v>157</v>
      </c>
      <c r="AD73" s="23"/>
      <c r="AE73" s="23"/>
      <c r="AF73" s="24"/>
      <c r="AG73" s="25"/>
      <c r="AH73" s="25"/>
      <c r="AI73" s="26"/>
      <c r="AJ73" s="104" t="s">
        <v>69</v>
      </c>
      <c r="AK73" s="102" t="s">
        <v>242</v>
      </c>
      <c r="AL73" s="28">
        <v>11067169.93</v>
      </c>
      <c r="AM73" s="28">
        <v>11067169.93</v>
      </c>
      <c r="AN73" s="28">
        <v>0</v>
      </c>
      <c r="AO73" s="28">
        <v>0</v>
      </c>
      <c r="AP73" s="28">
        <v>34501</v>
      </c>
      <c r="AQ73" s="28">
        <v>34501</v>
      </c>
      <c r="AR73" s="28">
        <v>0</v>
      </c>
      <c r="AS73" s="28">
        <v>0</v>
      </c>
      <c r="AT73" s="28">
        <v>11032668.93</v>
      </c>
      <c r="AU73" s="28">
        <v>11032668.93</v>
      </c>
      <c r="AV73" s="28">
        <v>12371690</v>
      </c>
      <c r="AW73" s="28">
        <v>0</v>
      </c>
      <c r="AX73" s="28">
        <v>0</v>
      </c>
      <c r="AY73" s="28">
        <v>0</v>
      </c>
      <c r="AZ73" s="28">
        <v>12371690</v>
      </c>
      <c r="BA73" s="28">
        <v>11983290</v>
      </c>
      <c r="BB73" s="28">
        <v>0</v>
      </c>
      <c r="BC73" s="28">
        <v>0</v>
      </c>
      <c r="BD73" s="28">
        <v>0</v>
      </c>
      <c r="BE73" s="28">
        <v>11983290</v>
      </c>
      <c r="BF73" s="28">
        <v>11983290</v>
      </c>
      <c r="BG73" s="28">
        <v>0</v>
      </c>
      <c r="BH73" s="28">
        <v>0</v>
      </c>
      <c r="BI73" s="28">
        <v>0</v>
      </c>
      <c r="BJ73" s="28">
        <v>11983290</v>
      </c>
      <c r="BK73" s="28">
        <v>11983290</v>
      </c>
      <c r="BL73" s="28">
        <v>0</v>
      </c>
      <c r="BM73" s="28">
        <v>0</v>
      </c>
      <c r="BN73" s="28">
        <v>0</v>
      </c>
      <c r="BO73" s="28">
        <v>11983290</v>
      </c>
      <c r="BP73" s="28">
        <v>11055269.93</v>
      </c>
      <c r="BQ73" s="28">
        <v>11055269.93</v>
      </c>
      <c r="BR73" s="28">
        <v>0</v>
      </c>
      <c r="BS73" s="28">
        <v>0</v>
      </c>
      <c r="BT73" s="28">
        <v>34501</v>
      </c>
      <c r="BU73" s="28">
        <v>34501</v>
      </c>
      <c r="BV73" s="28">
        <v>0</v>
      </c>
      <c r="BW73" s="28">
        <v>0</v>
      </c>
      <c r="BX73" s="28">
        <v>11020768.93</v>
      </c>
      <c r="BY73" s="28">
        <v>11020768.93</v>
      </c>
      <c r="BZ73" s="28">
        <v>12353690</v>
      </c>
      <c r="CA73" s="28">
        <v>0</v>
      </c>
      <c r="CB73" s="28">
        <v>0</v>
      </c>
      <c r="CC73" s="28">
        <v>0</v>
      </c>
      <c r="CD73" s="28">
        <v>12353690</v>
      </c>
      <c r="CE73" s="28">
        <v>11973290</v>
      </c>
      <c r="CF73" s="28">
        <v>0</v>
      </c>
      <c r="CG73" s="28">
        <v>0</v>
      </c>
      <c r="CH73" s="28">
        <v>0</v>
      </c>
      <c r="CI73" s="28">
        <v>11973290</v>
      </c>
      <c r="CJ73" s="28">
        <v>11973290</v>
      </c>
      <c r="CK73" s="28">
        <v>0</v>
      </c>
      <c r="CL73" s="28">
        <v>0</v>
      </c>
      <c r="CM73" s="28">
        <v>0</v>
      </c>
      <c r="CN73" s="28">
        <v>11973290</v>
      </c>
      <c r="CO73" s="28">
        <v>11973290</v>
      </c>
      <c r="CP73" s="28">
        <v>0</v>
      </c>
      <c r="CQ73" s="28">
        <v>0</v>
      </c>
      <c r="CR73" s="28">
        <v>0</v>
      </c>
      <c r="CS73" s="28">
        <v>11973290</v>
      </c>
      <c r="CT73" s="28">
        <v>11067169.93</v>
      </c>
      <c r="CU73" s="28">
        <v>0</v>
      </c>
      <c r="CV73" s="28">
        <v>34501</v>
      </c>
      <c r="CW73" s="28">
        <v>0</v>
      </c>
      <c r="CX73" s="28">
        <v>11032668.93</v>
      </c>
      <c r="CY73" s="28">
        <v>12371690</v>
      </c>
      <c r="CZ73" s="28">
        <v>0</v>
      </c>
      <c r="DA73" s="28">
        <v>0</v>
      </c>
      <c r="DB73" s="28">
        <v>0</v>
      </c>
      <c r="DC73" s="28">
        <v>12371690</v>
      </c>
      <c r="DD73" s="28">
        <v>11983290</v>
      </c>
      <c r="DE73" s="28">
        <v>0</v>
      </c>
      <c r="DF73" s="28">
        <v>0</v>
      </c>
      <c r="DG73" s="28">
        <v>0</v>
      </c>
      <c r="DH73" s="28">
        <v>11983290</v>
      </c>
      <c r="DI73" s="28">
        <v>11055269.93</v>
      </c>
      <c r="DJ73" s="28">
        <v>0</v>
      </c>
      <c r="DK73" s="28">
        <v>34501</v>
      </c>
      <c r="DL73" s="28">
        <v>0</v>
      </c>
      <c r="DM73" s="28">
        <v>11020768.93</v>
      </c>
      <c r="DN73" s="28">
        <v>12353690</v>
      </c>
      <c r="DO73" s="28">
        <v>0</v>
      </c>
      <c r="DP73" s="28">
        <v>0</v>
      </c>
      <c r="DQ73" s="28">
        <v>0</v>
      </c>
      <c r="DR73" s="28">
        <v>12353690</v>
      </c>
      <c r="DS73" s="28">
        <v>11973290</v>
      </c>
      <c r="DT73" s="28">
        <v>0</v>
      </c>
      <c r="DU73" s="28">
        <v>0</v>
      </c>
      <c r="DV73" s="28">
        <v>0</v>
      </c>
      <c r="DW73" s="28">
        <v>11973290</v>
      </c>
      <c r="DX73" s="108" t="s">
        <v>71</v>
      </c>
      <c r="DY73" s="30" t="s">
        <v>69</v>
      </c>
      <c r="DZ73" s="2"/>
    </row>
    <row r="74" spans="1:130" ht="20.399999999999999" x14ac:dyDescent="0.3">
      <c r="A74" s="112"/>
      <c r="B74" s="105"/>
      <c r="C74" s="23" t="s">
        <v>243</v>
      </c>
      <c r="D74" s="23" t="s">
        <v>100</v>
      </c>
      <c r="E74" s="23" t="s">
        <v>244</v>
      </c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 t="s">
        <v>245</v>
      </c>
      <c r="AB74" s="23" t="s">
        <v>67</v>
      </c>
      <c r="AC74" s="24" t="s">
        <v>246</v>
      </c>
      <c r="AD74" s="23"/>
      <c r="AE74" s="23"/>
      <c r="AF74" s="24"/>
      <c r="AG74" s="25"/>
      <c r="AH74" s="25"/>
      <c r="AI74" s="26"/>
      <c r="AJ74" s="105"/>
      <c r="AK74" s="103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109"/>
      <c r="DY74" s="30" t="s">
        <v>82</v>
      </c>
      <c r="DZ74" s="2"/>
    </row>
    <row r="75" spans="1:130" ht="61.2" x14ac:dyDescent="0.3">
      <c r="A75" s="111"/>
      <c r="B75" s="105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 t="s">
        <v>247</v>
      </c>
      <c r="AB75" s="23" t="s">
        <v>67</v>
      </c>
      <c r="AC75" s="24" t="s">
        <v>248</v>
      </c>
      <c r="AD75" s="23"/>
      <c r="AE75" s="23"/>
      <c r="AF75" s="24"/>
      <c r="AG75" s="25"/>
      <c r="AH75" s="25"/>
      <c r="AI75" s="26"/>
      <c r="AJ75" s="105"/>
      <c r="AK75" s="103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109"/>
      <c r="DY75" s="30" t="s">
        <v>110</v>
      </c>
      <c r="DZ75" s="2"/>
    </row>
    <row r="76" spans="1:130" ht="56.4" customHeight="1" x14ac:dyDescent="0.3">
      <c r="A76" s="110" t="s">
        <v>249</v>
      </c>
      <c r="B76" s="104" t="s">
        <v>250</v>
      </c>
      <c r="C76" s="23" t="s">
        <v>63</v>
      </c>
      <c r="D76" s="23" t="s">
        <v>240</v>
      </c>
      <c r="E76" s="23" t="s">
        <v>65</v>
      </c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 t="s">
        <v>241</v>
      </c>
      <c r="AB76" s="23" t="s">
        <v>67</v>
      </c>
      <c r="AC76" s="24" t="s">
        <v>157</v>
      </c>
      <c r="AD76" s="23"/>
      <c r="AE76" s="23"/>
      <c r="AF76" s="24"/>
      <c r="AG76" s="25"/>
      <c r="AH76" s="25"/>
      <c r="AI76" s="26"/>
      <c r="AJ76" s="104" t="s">
        <v>69</v>
      </c>
      <c r="AK76" s="102" t="s">
        <v>242</v>
      </c>
      <c r="AL76" s="28">
        <v>27817825.890000001</v>
      </c>
      <c r="AM76" s="28">
        <v>27817825.890000001</v>
      </c>
      <c r="AN76" s="28">
        <v>0</v>
      </c>
      <c r="AO76" s="28">
        <v>0</v>
      </c>
      <c r="AP76" s="28">
        <v>225499</v>
      </c>
      <c r="AQ76" s="28">
        <v>225499</v>
      </c>
      <c r="AR76" s="28">
        <v>0</v>
      </c>
      <c r="AS76" s="28">
        <v>0</v>
      </c>
      <c r="AT76" s="28">
        <v>27592326.890000001</v>
      </c>
      <c r="AU76" s="28">
        <v>27592326.890000001</v>
      </c>
      <c r="AV76" s="28">
        <v>31486010</v>
      </c>
      <c r="AW76" s="28">
        <v>0</v>
      </c>
      <c r="AX76" s="28">
        <v>0</v>
      </c>
      <c r="AY76" s="28">
        <v>0</v>
      </c>
      <c r="AZ76" s="28">
        <v>31486010</v>
      </c>
      <c r="BA76" s="28">
        <v>31486010</v>
      </c>
      <c r="BB76" s="28">
        <v>0</v>
      </c>
      <c r="BC76" s="28">
        <v>0</v>
      </c>
      <c r="BD76" s="28">
        <v>0</v>
      </c>
      <c r="BE76" s="28">
        <v>31486010</v>
      </c>
      <c r="BF76" s="28">
        <v>31486010</v>
      </c>
      <c r="BG76" s="28">
        <v>0</v>
      </c>
      <c r="BH76" s="28">
        <v>0</v>
      </c>
      <c r="BI76" s="28">
        <v>0</v>
      </c>
      <c r="BJ76" s="28">
        <v>31486010</v>
      </c>
      <c r="BK76" s="28">
        <v>31486010</v>
      </c>
      <c r="BL76" s="28">
        <v>0</v>
      </c>
      <c r="BM76" s="28">
        <v>0</v>
      </c>
      <c r="BN76" s="28">
        <v>0</v>
      </c>
      <c r="BO76" s="28">
        <v>31486010</v>
      </c>
      <c r="BP76" s="28">
        <v>27817825.890000001</v>
      </c>
      <c r="BQ76" s="28">
        <v>27817825.890000001</v>
      </c>
      <c r="BR76" s="28">
        <v>0</v>
      </c>
      <c r="BS76" s="28">
        <v>0</v>
      </c>
      <c r="BT76" s="28">
        <v>225499</v>
      </c>
      <c r="BU76" s="28">
        <v>225499</v>
      </c>
      <c r="BV76" s="28">
        <v>0</v>
      </c>
      <c r="BW76" s="28">
        <v>0</v>
      </c>
      <c r="BX76" s="28">
        <v>27592326.890000001</v>
      </c>
      <c r="BY76" s="28">
        <v>27592326.890000001</v>
      </c>
      <c r="BZ76" s="28">
        <v>31486010</v>
      </c>
      <c r="CA76" s="28">
        <v>0</v>
      </c>
      <c r="CB76" s="28">
        <v>0</v>
      </c>
      <c r="CC76" s="28">
        <v>0</v>
      </c>
      <c r="CD76" s="28">
        <v>31486010</v>
      </c>
      <c r="CE76" s="28">
        <v>31486010</v>
      </c>
      <c r="CF76" s="28">
        <v>0</v>
      </c>
      <c r="CG76" s="28">
        <v>0</v>
      </c>
      <c r="CH76" s="28">
        <v>0</v>
      </c>
      <c r="CI76" s="28">
        <v>31486010</v>
      </c>
      <c r="CJ76" s="28">
        <v>31486010</v>
      </c>
      <c r="CK76" s="28">
        <v>0</v>
      </c>
      <c r="CL76" s="28">
        <v>0</v>
      </c>
      <c r="CM76" s="28">
        <v>0</v>
      </c>
      <c r="CN76" s="28">
        <v>31486010</v>
      </c>
      <c r="CO76" s="28">
        <v>31486010</v>
      </c>
      <c r="CP76" s="28">
        <v>0</v>
      </c>
      <c r="CQ76" s="28">
        <v>0</v>
      </c>
      <c r="CR76" s="28">
        <v>0</v>
      </c>
      <c r="CS76" s="28">
        <v>31486010</v>
      </c>
      <c r="CT76" s="28">
        <v>27817825.890000001</v>
      </c>
      <c r="CU76" s="28">
        <v>0</v>
      </c>
      <c r="CV76" s="28">
        <v>225499</v>
      </c>
      <c r="CW76" s="28">
        <v>0</v>
      </c>
      <c r="CX76" s="28">
        <v>27592326.890000001</v>
      </c>
      <c r="CY76" s="28">
        <v>31486010</v>
      </c>
      <c r="CZ76" s="28">
        <v>0</v>
      </c>
      <c r="DA76" s="28">
        <v>0</v>
      </c>
      <c r="DB76" s="28">
        <v>0</v>
      </c>
      <c r="DC76" s="28">
        <v>31486010</v>
      </c>
      <c r="DD76" s="28">
        <v>31486010</v>
      </c>
      <c r="DE76" s="28">
        <v>0</v>
      </c>
      <c r="DF76" s="28">
        <v>0</v>
      </c>
      <c r="DG76" s="28">
        <v>0</v>
      </c>
      <c r="DH76" s="28">
        <v>31486010</v>
      </c>
      <c r="DI76" s="28">
        <v>27817825.890000001</v>
      </c>
      <c r="DJ76" s="28">
        <v>0</v>
      </c>
      <c r="DK76" s="28">
        <v>225499</v>
      </c>
      <c r="DL76" s="28">
        <v>0</v>
      </c>
      <c r="DM76" s="28">
        <v>27592326.890000001</v>
      </c>
      <c r="DN76" s="28">
        <v>31486010</v>
      </c>
      <c r="DO76" s="28">
        <v>0</v>
      </c>
      <c r="DP76" s="28">
        <v>0</v>
      </c>
      <c r="DQ76" s="28">
        <v>0</v>
      </c>
      <c r="DR76" s="28">
        <v>31486010</v>
      </c>
      <c r="DS76" s="28">
        <v>31486010</v>
      </c>
      <c r="DT76" s="28">
        <v>0</v>
      </c>
      <c r="DU76" s="28">
        <v>0</v>
      </c>
      <c r="DV76" s="28">
        <v>0</v>
      </c>
      <c r="DW76" s="28">
        <v>31486010</v>
      </c>
      <c r="DX76" s="108" t="s">
        <v>71</v>
      </c>
      <c r="DY76" s="30" t="s">
        <v>69</v>
      </c>
      <c r="DZ76" s="2"/>
    </row>
    <row r="77" spans="1:130" ht="20.399999999999999" x14ac:dyDescent="0.3">
      <c r="A77" s="111"/>
      <c r="B77" s="105"/>
      <c r="C77" s="23" t="s">
        <v>243</v>
      </c>
      <c r="D77" s="23" t="s">
        <v>251</v>
      </c>
      <c r="E77" s="23" t="s">
        <v>244</v>
      </c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 t="s">
        <v>245</v>
      </c>
      <c r="AB77" s="23" t="s">
        <v>252</v>
      </c>
      <c r="AC77" s="24" t="s">
        <v>246</v>
      </c>
      <c r="AD77" s="23"/>
      <c r="AE77" s="23"/>
      <c r="AF77" s="24"/>
      <c r="AG77" s="25"/>
      <c r="AH77" s="25"/>
      <c r="AI77" s="26"/>
      <c r="AJ77" s="105"/>
      <c r="AK77" s="103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109"/>
      <c r="DY77" s="30" t="s">
        <v>82</v>
      </c>
      <c r="DZ77" s="2"/>
    </row>
    <row r="78" spans="1:130" ht="86.4" customHeight="1" x14ac:dyDescent="0.3">
      <c r="A78" s="110" t="s">
        <v>253</v>
      </c>
      <c r="B78" s="104" t="s">
        <v>254</v>
      </c>
      <c r="C78" s="23" t="s">
        <v>148</v>
      </c>
      <c r="D78" s="23" t="s">
        <v>149</v>
      </c>
      <c r="E78" s="23" t="s">
        <v>150</v>
      </c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 t="s">
        <v>203</v>
      </c>
      <c r="AB78" s="23" t="s">
        <v>67</v>
      </c>
      <c r="AC78" s="24" t="s">
        <v>115</v>
      </c>
      <c r="AD78" s="23"/>
      <c r="AE78" s="23"/>
      <c r="AF78" s="24"/>
      <c r="AG78" s="25"/>
      <c r="AH78" s="25"/>
      <c r="AI78" s="26"/>
      <c r="AJ78" s="104" t="s">
        <v>69</v>
      </c>
      <c r="AK78" s="102" t="s">
        <v>80</v>
      </c>
      <c r="AL78" s="28">
        <v>27820764.98</v>
      </c>
      <c r="AM78" s="28">
        <v>27820764.98</v>
      </c>
      <c r="AN78" s="28">
        <v>0</v>
      </c>
      <c r="AO78" s="28">
        <v>0</v>
      </c>
      <c r="AP78" s="28">
        <v>0</v>
      </c>
      <c r="AQ78" s="28">
        <v>0</v>
      </c>
      <c r="AR78" s="28">
        <v>0</v>
      </c>
      <c r="AS78" s="28">
        <v>0</v>
      </c>
      <c r="AT78" s="28">
        <v>27820764.98</v>
      </c>
      <c r="AU78" s="28">
        <v>27820764.98</v>
      </c>
      <c r="AV78" s="28">
        <v>26569100</v>
      </c>
      <c r="AW78" s="28">
        <v>0</v>
      </c>
      <c r="AX78" s="28">
        <v>0</v>
      </c>
      <c r="AY78" s="28">
        <v>0</v>
      </c>
      <c r="AZ78" s="28">
        <v>26569100</v>
      </c>
      <c r="BA78" s="28">
        <v>26238900</v>
      </c>
      <c r="BB78" s="28">
        <v>0</v>
      </c>
      <c r="BC78" s="28">
        <v>0</v>
      </c>
      <c r="BD78" s="28">
        <v>0</v>
      </c>
      <c r="BE78" s="28">
        <v>26238900</v>
      </c>
      <c r="BF78" s="28">
        <v>26238900</v>
      </c>
      <c r="BG78" s="28">
        <v>0</v>
      </c>
      <c r="BH78" s="28">
        <v>0</v>
      </c>
      <c r="BI78" s="28">
        <v>0</v>
      </c>
      <c r="BJ78" s="28">
        <v>26238900</v>
      </c>
      <c r="BK78" s="28">
        <v>26238900</v>
      </c>
      <c r="BL78" s="28">
        <v>0</v>
      </c>
      <c r="BM78" s="28">
        <v>0</v>
      </c>
      <c r="BN78" s="28">
        <v>0</v>
      </c>
      <c r="BO78" s="28">
        <v>26238900</v>
      </c>
      <c r="BP78" s="28">
        <v>24931363.010000002</v>
      </c>
      <c r="BQ78" s="28">
        <v>24931363.010000002</v>
      </c>
      <c r="BR78" s="28">
        <v>0</v>
      </c>
      <c r="BS78" s="28">
        <v>0</v>
      </c>
      <c r="BT78" s="28">
        <v>0</v>
      </c>
      <c r="BU78" s="28">
        <v>0</v>
      </c>
      <c r="BV78" s="28">
        <v>0</v>
      </c>
      <c r="BW78" s="28">
        <v>0</v>
      </c>
      <c r="BX78" s="28">
        <v>24931363.010000002</v>
      </c>
      <c r="BY78" s="28">
        <v>24931363.010000002</v>
      </c>
      <c r="BZ78" s="28">
        <v>26554100</v>
      </c>
      <c r="CA78" s="28">
        <v>0</v>
      </c>
      <c r="CB78" s="28">
        <v>0</v>
      </c>
      <c r="CC78" s="28">
        <v>0</v>
      </c>
      <c r="CD78" s="28">
        <v>26554100</v>
      </c>
      <c r="CE78" s="28">
        <v>26211900</v>
      </c>
      <c r="CF78" s="28">
        <v>0</v>
      </c>
      <c r="CG78" s="28">
        <v>0</v>
      </c>
      <c r="CH78" s="28">
        <v>0</v>
      </c>
      <c r="CI78" s="28">
        <v>26211900</v>
      </c>
      <c r="CJ78" s="28">
        <v>26211900</v>
      </c>
      <c r="CK78" s="28">
        <v>0</v>
      </c>
      <c r="CL78" s="28">
        <v>0</v>
      </c>
      <c r="CM78" s="28">
        <v>0</v>
      </c>
      <c r="CN78" s="28">
        <v>26211900</v>
      </c>
      <c r="CO78" s="28">
        <v>26211900</v>
      </c>
      <c r="CP78" s="28">
        <v>0</v>
      </c>
      <c r="CQ78" s="28">
        <v>0</v>
      </c>
      <c r="CR78" s="28">
        <v>0</v>
      </c>
      <c r="CS78" s="28">
        <v>26211900</v>
      </c>
      <c r="CT78" s="28">
        <v>27820764.98</v>
      </c>
      <c r="CU78" s="28">
        <v>0</v>
      </c>
      <c r="CV78" s="28">
        <v>0</v>
      </c>
      <c r="CW78" s="28">
        <v>0</v>
      </c>
      <c r="CX78" s="28">
        <v>27820764.98</v>
      </c>
      <c r="CY78" s="28">
        <v>26569100</v>
      </c>
      <c r="CZ78" s="28">
        <v>0</v>
      </c>
      <c r="DA78" s="28">
        <v>0</v>
      </c>
      <c r="DB78" s="28">
        <v>0</v>
      </c>
      <c r="DC78" s="28">
        <v>26569100</v>
      </c>
      <c r="DD78" s="28">
        <v>26238900</v>
      </c>
      <c r="DE78" s="28">
        <v>0</v>
      </c>
      <c r="DF78" s="28">
        <v>0</v>
      </c>
      <c r="DG78" s="28">
        <v>0</v>
      </c>
      <c r="DH78" s="28">
        <v>26238900</v>
      </c>
      <c r="DI78" s="28">
        <v>24931363.010000002</v>
      </c>
      <c r="DJ78" s="28">
        <v>0</v>
      </c>
      <c r="DK78" s="28">
        <v>0</v>
      </c>
      <c r="DL78" s="28">
        <v>0</v>
      </c>
      <c r="DM78" s="28">
        <v>24931363.010000002</v>
      </c>
      <c r="DN78" s="28">
        <v>26554100</v>
      </c>
      <c r="DO78" s="28">
        <v>0</v>
      </c>
      <c r="DP78" s="28">
        <v>0</v>
      </c>
      <c r="DQ78" s="28">
        <v>0</v>
      </c>
      <c r="DR78" s="28">
        <v>26554100</v>
      </c>
      <c r="DS78" s="28">
        <v>26211900</v>
      </c>
      <c r="DT78" s="28">
        <v>0</v>
      </c>
      <c r="DU78" s="28">
        <v>0</v>
      </c>
      <c r="DV78" s="28">
        <v>0</v>
      </c>
      <c r="DW78" s="28">
        <v>26211900</v>
      </c>
      <c r="DX78" s="108" t="s">
        <v>71</v>
      </c>
      <c r="DY78" s="30" t="s">
        <v>69</v>
      </c>
      <c r="DZ78" s="2"/>
    </row>
    <row r="79" spans="1:130" ht="30.6" x14ac:dyDescent="0.3">
      <c r="A79" s="111"/>
      <c r="B79" s="105"/>
      <c r="C79" s="23" t="s">
        <v>63</v>
      </c>
      <c r="D79" s="23" t="s">
        <v>255</v>
      </c>
      <c r="E79" s="23" t="s">
        <v>65</v>
      </c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4"/>
      <c r="AD79" s="23"/>
      <c r="AE79" s="23"/>
      <c r="AF79" s="24"/>
      <c r="AG79" s="25"/>
      <c r="AH79" s="25"/>
      <c r="AI79" s="26"/>
      <c r="AJ79" s="105"/>
      <c r="AK79" s="103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109"/>
      <c r="DY79" s="30" t="s">
        <v>82</v>
      </c>
      <c r="DZ79" s="2"/>
    </row>
    <row r="80" spans="1:130" ht="71.400000000000006" customHeight="1" x14ac:dyDescent="0.3">
      <c r="A80" s="110" t="s">
        <v>256</v>
      </c>
      <c r="B80" s="104" t="s">
        <v>257</v>
      </c>
      <c r="C80" s="23" t="s">
        <v>258</v>
      </c>
      <c r="D80" s="23" t="s">
        <v>259</v>
      </c>
      <c r="E80" s="23" t="s">
        <v>260</v>
      </c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 t="s">
        <v>261</v>
      </c>
      <c r="AB80" s="23" t="s">
        <v>67</v>
      </c>
      <c r="AC80" s="24" t="s">
        <v>262</v>
      </c>
      <c r="AD80" s="23"/>
      <c r="AE80" s="23"/>
      <c r="AF80" s="24"/>
      <c r="AG80" s="25"/>
      <c r="AH80" s="25"/>
      <c r="AI80" s="26"/>
      <c r="AJ80" s="104" t="s">
        <v>119</v>
      </c>
      <c r="AK80" s="102" t="s">
        <v>263</v>
      </c>
      <c r="AL80" s="28">
        <v>2000000</v>
      </c>
      <c r="AM80" s="28">
        <v>2000000</v>
      </c>
      <c r="AN80" s="28">
        <v>0</v>
      </c>
      <c r="AO80" s="28">
        <v>0</v>
      </c>
      <c r="AP80" s="28">
        <v>0</v>
      </c>
      <c r="AQ80" s="28">
        <v>0</v>
      </c>
      <c r="AR80" s="28">
        <v>0</v>
      </c>
      <c r="AS80" s="28">
        <v>0</v>
      </c>
      <c r="AT80" s="28">
        <v>2000000</v>
      </c>
      <c r="AU80" s="28">
        <v>2000000</v>
      </c>
      <c r="AV80" s="28">
        <v>50000</v>
      </c>
      <c r="AW80" s="28">
        <v>0</v>
      </c>
      <c r="AX80" s="28">
        <v>0</v>
      </c>
      <c r="AY80" s="28">
        <v>0</v>
      </c>
      <c r="AZ80" s="28">
        <v>50000</v>
      </c>
      <c r="BA80" s="28">
        <v>0</v>
      </c>
      <c r="BB80" s="28">
        <v>0</v>
      </c>
      <c r="BC80" s="28">
        <v>0</v>
      </c>
      <c r="BD80" s="28">
        <v>0</v>
      </c>
      <c r="BE80" s="28">
        <v>0</v>
      </c>
      <c r="BF80" s="28">
        <v>0</v>
      </c>
      <c r="BG80" s="28">
        <v>0</v>
      </c>
      <c r="BH80" s="28">
        <v>0</v>
      </c>
      <c r="BI80" s="28">
        <v>0</v>
      </c>
      <c r="BJ80" s="28">
        <v>0</v>
      </c>
      <c r="BK80" s="28">
        <v>0</v>
      </c>
      <c r="BL80" s="28">
        <v>0</v>
      </c>
      <c r="BM80" s="28">
        <v>0</v>
      </c>
      <c r="BN80" s="28">
        <v>0</v>
      </c>
      <c r="BO80" s="28">
        <v>0</v>
      </c>
      <c r="BP80" s="28">
        <v>2000000</v>
      </c>
      <c r="BQ80" s="28">
        <v>2000000</v>
      </c>
      <c r="BR80" s="28">
        <v>0</v>
      </c>
      <c r="BS80" s="28">
        <v>0</v>
      </c>
      <c r="BT80" s="28">
        <v>0</v>
      </c>
      <c r="BU80" s="28">
        <v>0</v>
      </c>
      <c r="BV80" s="28">
        <v>0</v>
      </c>
      <c r="BW80" s="28">
        <v>0</v>
      </c>
      <c r="BX80" s="28">
        <v>2000000</v>
      </c>
      <c r="BY80" s="28">
        <v>2000000</v>
      </c>
      <c r="BZ80" s="28">
        <v>50000</v>
      </c>
      <c r="CA80" s="28">
        <v>0</v>
      </c>
      <c r="CB80" s="28">
        <v>0</v>
      </c>
      <c r="CC80" s="28">
        <v>0</v>
      </c>
      <c r="CD80" s="28">
        <v>50000</v>
      </c>
      <c r="CE80" s="28">
        <v>0</v>
      </c>
      <c r="CF80" s="28">
        <v>0</v>
      </c>
      <c r="CG80" s="28">
        <v>0</v>
      </c>
      <c r="CH80" s="28">
        <v>0</v>
      </c>
      <c r="CI80" s="28">
        <v>0</v>
      </c>
      <c r="CJ80" s="28">
        <v>0</v>
      </c>
      <c r="CK80" s="28">
        <v>0</v>
      </c>
      <c r="CL80" s="28">
        <v>0</v>
      </c>
      <c r="CM80" s="28">
        <v>0</v>
      </c>
      <c r="CN80" s="28">
        <v>0</v>
      </c>
      <c r="CO80" s="28">
        <v>0</v>
      </c>
      <c r="CP80" s="28">
        <v>0</v>
      </c>
      <c r="CQ80" s="28">
        <v>0</v>
      </c>
      <c r="CR80" s="28">
        <v>0</v>
      </c>
      <c r="CS80" s="28">
        <v>0</v>
      </c>
      <c r="CT80" s="28">
        <v>2000000</v>
      </c>
      <c r="CU80" s="28">
        <v>0</v>
      </c>
      <c r="CV80" s="28">
        <v>0</v>
      </c>
      <c r="CW80" s="28">
        <v>0</v>
      </c>
      <c r="CX80" s="28">
        <v>2000000</v>
      </c>
      <c r="CY80" s="28">
        <v>50000</v>
      </c>
      <c r="CZ80" s="28">
        <v>0</v>
      </c>
      <c r="DA80" s="28">
        <v>0</v>
      </c>
      <c r="DB80" s="28">
        <v>0</v>
      </c>
      <c r="DC80" s="28">
        <v>50000</v>
      </c>
      <c r="DD80" s="28">
        <v>0</v>
      </c>
      <c r="DE80" s="28">
        <v>0</v>
      </c>
      <c r="DF80" s="28">
        <v>0</v>
      </c>
      <c r="DG80" s="28">
        <v>0</v>
      </c>
      <c r="DH80" s="28">
        <v>0</v>
      </c>
      <c r="DI80" s="28">
        <v>2000000</v>
      </c>
      <c r="DJ80" s="28">
        <v>0</v>
      </c>
      <c r="DK80" s="28">
        <v>0</v>
      </c>
      <c r="DL80" s="28">
        <v>0</v>
      </c>
      <c r="DM80" s="28">
        <v>2000000</v>
      </c>
      <c r="DN80" s="28">
        <v>50000</v>
      </c>
      <c r="DO80" s="28">
        <v>0</v>
      </c>
      <c r="DP80" s="28">
        <v>0</v>
      </c>
      <c r="DQ80" s="28">
        <v>0</v>
      </c>
      <c r="DR80" s="28">
        <v>50000</v>
      </c>
      <c r="DS80" s="28">
        <v>0</v>
      </c>
      <c r="DT80" s="28">
        <v>0</v>
      </c>
      <c r="DU80" s="28">
        <v>0</v>
      </c>
      <c r="DV80" s="28">
        <v>0</v>
      </c>
      <c r="DW80" s="28">
        <v>0</v>
      </c>
      <c r="DX80" s="108" t="s">
        <v>71</v>
      </c>
      <c r="DY80" s="30" t="s">
        <v>69</v>
      </c>
      <c r="DZ80" s="2"/>
    </row>
    <row r="81" spans="1:130" ht="40.799999999999997" x14ac:dyDescent="0.3">
      <c r="A81" s="112"/>
      <c r="B81" s="105"/>
      <c r="C81" s="23" t="s">
        <v>264</v>
      </c>
      <c r="D81" s="23" t="s">
        <v>265</v>
      </c>
      <c r="E81" s="23" t="s">
        <v>266</v>
      </c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 t="s">
        <v>267</v>
      </c>
      <c r="AB81" s="23" t="s">
        <v>268</v>
      </c>
      <c r="AC81" s="24" t="s">
        <v>269</v>
      </c>
      <c r="AD81" s="23"/>
      <c r="AE81" s="23"/>
      <c r="AF81" s="24"/>
      <c r="AG81" s="25"/>
      <c r="AH81" s="25"/>
      <c r="AI81" s="26"/>
      <c r="AJ81" s="105"/>
      <c r="AK81" s="103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109"/>
      <c r="DY81" s="30" t="s">
        <v>82</v>
      </c>
      <c r="DZ81" s="2"/>
    </row>
    <row r="82" spans="1:130" ht="30.6" x14ac:dyDescent="0.3">
      <c r="A82" s="111"/>
      <c r="B82" s="105"/>
      <c r="C82" s="23" t="s">
        <v>63</v>
      </c>
      <c r="D82" s="23" t="s">
        <v>270</v>
      </c>
      <c r="E82" s="23" t="s">
        <v>65</v>
      </c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4"/>
      <c r="AD82" s="23"/>
      <c r="AE82" s="23"/>
      <c r="AF82" s="24"/>
      <c r="AG82" s="25"/>
      <c r="AH82" s="25"/>
      <c r="AI82" s="26"/>
      <c r="AJ82" s="105"/>
      <c r="AK82" s="103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109"/>
      <c r="DY82" s="30" t="s">
        <v>110</v>
      </c>
      <c r="DZ82" s="2"/>
    </row>
    <row r="83" spans="1:130" ht="97.65" customHeight="1" x14ac:dyDescent="0.3">
      <c r="A83" s="110" t="s">
        <v>271</v>
      </c>
      <c r="B83" s="104" t="s">
        <v>272</v>
      </c>
      <c r="C83" s="23" t="s">
        <v>63</v>
      </c>
      <c r="D83" s="23" t="s">
        <v>273</v>
      </c>
      <c r="E83" s="23" t="s">
        <v>65</v>
      </c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 t="s">
        <v>274</v>
      </c>
      <c r="AB83" s="23" t="s">
        <v>132</v>
      </c>
      <c r="AC83" s="24" t="s">
        <v>275</v>
      </c>
      <c r="AD83" s="23"/>
      <c r="AE83" s="23"/>
      <c r="AF83" s="24"/>
      <c r="AG83" s="25"/>
      <c r="AH83" s="25"/>
      <c r="AI83" s="26"/>
      <c r="AJ83" s="104" t="s">
        <v>69</v>
      </c>
      <c r="AK83" s="102" t="s">
        <v>80</v>
      </c>
      <c r="AL83" s="28">
        <v>302279.84999999998</v>
      </c>
      <c r="AM83" s="28">
        <v>302279.84999999998</v>
      </c>
      <c r="AN83" s="28">
        <v>0</v>
      </c>
      <c r="AO83" s="28">
        <v>0</v>
      </c>
      <c r="AP83" s="28">
        <v>0</v>
      </c>
      <c r="AQ83" s="28">
        <v>0</v>
      </c>
      <c r="AR83" s="28">
        <v>0</v>
      </c>
      <c r="AS83" s="28">
        <v>0</v>
      </c>
      <c r="AT83" s="28">
        <v>302279.84999999998</v>
      </c>
      <c r="AU83" s="28">
        <v>302279.84999999998</v>
      </c>
      <c r="AV83" s="28">
        <v>360000</v>
      </c>
      <c r="AW83" s="28">
        <v>0</v>
      </c>
      <c r="AX83" s="28">
        <v>0</v>
      </c>
      <c r="AY83" s="28">
        <v>0</v>
      </c>
      <c r="AZ83" s="28">
        <v>360000</v>
      </c>
      <c r="BA83" s="28">
        <v>260000</v>
      </c>
      <c r="BB83" s="28">
        <v>0</v>
      </c>
      <c r="BC83" s="28">
        <v>0</v>
      </c>
      <c r="BD83" s="28">
        <v>0</v>
      </c>
      <c r="BE83" s="28">
        <v>260000</v>
      </c>
      <c r="BF83" s="28">
        <v>260000</v>
      </c>
      <c r="BG83" s="28">
        <v>0</v>
      </c>
      <c r="BH83" s="28">
        <v>0</v>
      </c>
      <c r="BI83" s="28">
        <v>0</v>
      </c>
      <c r="BJ83" s="28">
        <v>260000</v>
      </c>
      <c r="BK83" s="28">
        <v>260000</v>
      </c>
      <c r="BL83" s="28">
        <v>0</v>
      </c>
      <c r="BM83" s="28">
        <v>0</v>
      </c>
      <c r="BN83" s="28">
        <v>0</v>
      </c>
      <c r="BO83" s="28">
        <v>260000</v>
      </c>
      <c r="BP83" s="28">
        <v>302279.84999999998</v>
      </c>
      <c r="BQ83" s="28">
        <v>302279.84999999998</v>
      </c>
      <c r="BR83" s="28">
        <v>0</v>
      </c>
      <c r="BS83" s="28">
        <v>0</v>
      </c>
      <c r="BT83" s="28">
        <v>0</v>
      </c>
      <c r="BU83" s="28">
        <v>0</v>
      </c>
      <c r="BV83" s="28">
        <v>0</v>
      </c>
      <c r="BW83" s="28">
        <v>0</v>
      </c>
      <c r="BX83" s="28">
        <v>302279.84999999998</v>
      </c>
      <c r="BY83" s="28">
        <v>302279.84999999998</v>
      </c>
      <c r="BZ83" s="28">
        <v>360000</v>
      </c>
      <c r="CA83" s="28">
        <v>0</v>
      </c>
      <c r="CB83" s="28">
        <v>0</v>
      </c>
      <c r="CC83" s="28">
        <v>0</v>
      </c>
      <c r="CD83" s="28">
        <v>360000</v>
      </c>
      <c r="CE83" s="28">
        <v>260000</v>
      </c>
      <c r="CF83" s="28">
        <v>0</v>
      </c>
      <c r="CG83" s="28">
        <v>0</v>
      </c>
      <c r="CH83" s="28">
        <v>0</v>
      </c>
      <c r="CI83" s="28">
        <v>260000</v>
      </c>
      <c r="CJ83" s="28">
        <v>260000</v>
      </c>
      <c r="CK83" s="28">
        <v>0</v>
      </c>
      <c r="CL83" s="28">
        <v>0</v>
      </c>
      <c r="CM83" s="28">
        <v>0</v>
      </c>
      <c r="CN83" s="28">
        <v>260000</v>
      </c>
      <c r="CO83" s="28">
        <v>260000</v>
      </c>
      <c r="CP83" s="28">
        <v>0</v>
      </c>
      <c r="CQ83" s="28">
        <v>0</v>
      </c>
      <c r="CR83" s="28">
        <v>0</v>
      </c>
      <c r="CS83" s="28">
        <v>260000</v>
      </c>
      <c r="CT83" s="28">
        <v>302279.84999999998</v>
      </c>
      <c r="CU83" s="28">
        <v>0</v>
      </c>
      <c r="CV83" s="28">
        <v>0</v>
      </c>
      <c r="CW83" s="28">
        <v>0</v>
      </c>
      <c r="CX83" s="28">
        <v>302279.84999999998</v>
      </c>
      <c r="CY83" s="28">
        <v>360000</v>
      </c>
      <c r="CZ83" s="28">
        <v>0</v>
      </c>
      <c r="DA83" s="28">
        <v>0</v>
      </c>
      <c r="DB83" s="28">
        <v>0</v>
      </c>
      <c r="DC83" s="28">
        <v>360000</v>
      </c>
      <c r="DD83" s="28">
        <v>260000</v>
      </c>
      <c r="DE83" s="28">
        <v>0</v>
      </c>
      <c r="DF83" s="28">
        <v>0</v>
      </c>
      <c r="DG83" s="28">
        <v>0</v>
      </c>
      <c r="DH83" s="28">
        <v>260000</v>
      </c>
      <c r="DI83" s="28">
        <v>302279.84999999998</v>
      </c>
      <c r="DJ83" s="28">
        <v>0</v>
      </c>
      <c r="DK83" s="28">
        <v>0</v>
      </c>
      <c r="DL83" s="28">
        <v>0</v>
      </c>
      <c r="DM83" s="28">
        <v>302279.84999999998</v>
      </c>
      <c r="DN83" s="28">
        <v>360000</v>
      </c>
      <c r="DO83" s="28">
        <v>0</v>
      </c>
      <c r="DP83" s="28">
        <v>0</v>
      </c>
      <c r="DQ83" s="28">
        <v>0</v>
      </c>
      <c r="DR83" s="28">
        <v>360000</v>
      </c>
      <c r="DS83" s="28">
        <v>260000</v>
      </c>
      <c r="DT83" s="28">
        <v>0</v>
      </c>
      <c r="DU83" s="28">
        <v>0</v>
      </c>
      <c r="DV83" s="28">
        <v>0</v>
      </c>
      <c r="DW83" s="28">
        <v>260000</v>
      </c>
      <c r="DX83" s="108" t="s">
        <v>71</v>
      </c>
      <c r="DY83" s="30" t="s">
        <v>69</v>
      </c>
      <c r="DZ83" s="2"/>
    </row>
    <row r="84" spans="1:130" ht="40.799999999999997" x14ac:dyDescent="0.3">
      <c r="A84" s="111"/>
      <c r="B84" s="105"/>
      <c r="C84" s="23" t="s">
        <v>276</v>
      </c>
      <c r="D84" s="23" t="s">
        <v>277</v>
      </c>
      <c r="E84" s="23" t="s">
        <v>164</v>
      </c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4"/>
      <c r="AD84" s="23"/>
      <c r="AE84" s="23"/>
      <c r="AF84" s="24"/>
      <c r="AG84" s="25"/>
      <c r="AH84" s="25"/>
      <c r="AI84" s="26"/>
      <c r="AJ84" s="105"/>
      <c r="AK84" s="103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109"/>
      <c r="DY84" s="30" t="s">
        <v>82</v>
      </c>
      <c r="DZ84" s="2"/>
    </row>
    <row r="85" spans="1:130" ht="45.15" customHeight="1" x14ac:dyDescent="0.3">
      <c r="A85" s="110" t="s">
        <v>278</v>
      </c>
      <c r="B85" s="104" t="s">
        <v>279</v>
      </c>
      <c r="C85" s="23" t="s">
        <v>63</v>
      </c>
      <c r="D85" s="23" t="s">
        <v>280</v>
      </c>
      <c r="E85" s="23" t="s">
        <v>65</v>
      </c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 t="s">
        <v>281</v>
      </c>
      <c r="AB85" s="23" t="s">
        <v>282</v>
      </c>
      <c r="AC85" s="24" t="s">
        <v>124</v>
      </c>
      <c r="AD85" s="23"/>
      <c r="AE85" s="23"/>
      <c r="AF85" s="24"/>
      <c r="AG85" s="25"/>
      <c r="AH85" s="25"/>
      <c r="AI85" s="26"/>
      <c r="AJ85" s="104" t="s">
        <v>283</v>
      </c>
      <c r="AK85" s="102" t="s">
        <v>58</v>
      </c>
      <c r="AL85" s="28">
        <v>5822342.0599999996</v>
      </c>
      <c r="AM85" s="28">
        <v>5822342.0599999996</v>
      </c>
      <c r="AN85" s="28">
        <v>0</v>
      </c>
      <c r="AO85" s="28">
        <v>0</v>
      </c>
      <c r="AP85" s="28">
        <v>774500</v>
      </c>
      <c r="AQ85" s="28">
        <v>774500</v>
      </c>
      <c r="AR85" s="28">
        <v>0</v>
      </c>
      <c r="AS85" s="28">
        <v>0</v>
      </c>
      <c r="AT85" s="28">
        <v>5047842.0599999996</v>
      </c>
      <c r="AU85" s="28">
        <v>5047842.0599999996</v>
      </c>
      <c r="AV85" s="28">
        <v>1913235.34</v>
      </c>
      <c r="AW85" s="28">
        <v>0</v>
      </c>
      <c r="AX85" s="28">
        <v>212200</v>
      </c>
      <c r="AY85" s="28">
        <v>0</v>
      </c>
      <c r="AZ85" s="28">
        <v>1701035.34</v>
      </c>
      <c r="BA85" s="28">
        <v>5837300</v>
      </c>
      <c r="BB85" s="28">
        <v>0</v>
      </c>
      <c r="BC85" s="28">
        <v>0</v>
      </c>
      <c r="BD85" s="28">
        <v>0</v>
      </c>
      <c r="BE85" s="28">
        <v>5837300</v>
      </c>
      <c r="BF85" s="28">
        <v>5837300</v>
      </c>
      <c r="BG85" s="28">
        <v>0</v>
      </c>
      <c r="BH85" s="28">
        <v>0</v>
      </c>
      <c r="BI85" s="28">
        <v>0</v>
      </c>
      <c r="BJ85" s="28">
        <v>5837300</v>
      </c>
      <c r="BK85" s="28">
        <v>5837300</v>
      </c>
      <c r="BL85" s="28">
        <v>0</v>
      </c>
      <c r="BM85" s="28">
        <v>0</v>
      </c>
      <c r="BN85" s="28">
        <v>0</v>
      </c>
      <c r="BO85" s="28">
        <v>5837300</v>
      </c>
      <c r="BP85" s="28">
        <v>5822342.0599999996</v>
      </c>
      <c r="BQ85" s="28">
        <v>5822342.0599999996</v>
      </c>
      <c r="BR85" s="28">
        <v>0</v>
      </c>
      <c r="BS85" s="28">
        <v>0</v>
      </c>
      <c r="BT85" s="28">
        <v>774500</v>
      </c>
      <c r="BU85" s="28">
        <v>774500</v>
      </c>
      <c r="BV85" s="28">
        <v>0</v>
      </c>
      <c r="BW85" s="28">
        <v>0</v>
      </c>
      <c r="BX85" s="28">
        <v>5047842.0599999996</v>
      </c>
      <c r="BY85" s="28">
        <v>5047842.0599999996</v>
      </c>
      <c r="BZ85" s="28">
        <v>1913235.34</v>
      </c>
      <c r="CA85" s="28">
        <v>0</v>
      </c>
      <c r="CB85" s="28">
        <v>212200</v>
      </c>
      <c r="CC85" s="28">
        <v>0</v>
      </c>
      <c r="CD85" s="28">
        <v>1701035.34</v>
      </c>
      <c r="CE85" s="28">
        <v>5837300</v>
      </c>
      <c r="CF85" s="28">
        <v>0</v>
      </c>
      <c r="CG85" s="28">
        <v>0</v>
      </c>
      <c r="CH85" s="28">
        <v>0</v>
      </c>
      <c r="CI85" s="28">
        <v>5837300</v>
      </c>
      <c r="CJ85" s="28">
        <v>5837300</v>
      </c>
      <c r="CK85" s="28">
        <v>0</v>
      </c>
      <c r="CL85" s="28">
        <v>0</v>
      </c>
      <c r="CM85" s="28">
        <v>0</v>
      </c>
      <c r="CN85" s="28">
        <v>5837300</v>
      </c>
      <c r="CO85" s="28">
        <v>5837300</v>
      </c>
      <c r="CP85" s="28">
        <v>0</v>
      </c>
      <c r="CQ85" s="28">
        <v>0</v>
      </c>
      <c r="CR85" s="28">
        <v>0</v>
      </c>
      <c r="CS85" s="28">
        <v>5837300</v>
      </c>
      <c r="CT85" s="28">
        <v>5822342.0599999996</v>
      </c>
      <c r="CU85" s="28">
        <v>0</v>
      </c>
      <c r="CV85" s="28">
        <v>774500</v>
      </c>
      <c r="CW85" s="28">
        <v>0</v>
      </c>
      <c r="CX85" s="28">
        <v>5047842.0599999996</v>
      </c>
      <c r="CY85" s="28">
        <v>1913235.34</v>
      </c>
      <c r="CZ85" s="28">
        <v>0</v>
      </c>
      <c r="DA85" s="28">
        <v>212200</v>
      </c>
      <c r="DB85" s="28">
        <v>0</v>
      </c>
      <c r="DC85" s="28">
        <v>1701035.34</v>
      </c>
      <c r="DD85" s="28">
        <v>5837300</v>
      </c>
      <c r="DE85" s="28">
        <v>0</v>
      </c>
      <c r="DF85" s="28">
        <v>0</v>
      </c>
      <c r="DG85" s="28">
        <v>0</v>
      </c>
      <c r="DH85" s="28">
        <v>5837300</v>
      </c>
      <c r="DI85" s="28">
        <v>5822342.0599999996</v>
      </c>
      <c r="DJ85" s="28">
        <v>0</v>
      </c>
      <c r="DK85" s="28">
        <v>774500</v>
      </c>
      <c r="DL85" s="28">
        <v>0</v>
      </c>
      <c r="DM85" s="28">
        <v>5047842.0599999996</v>
      </c>
      <c r="DN85" s="28">
        <v>1913235.34</v>
      </c>
      <c r="DO85" s="28">
        <v>0</v>
      </c>
      <c r="DP85" s="28">
        <v>212200</v>
      </c>
      <c r="DQ85" s="28">
        <v>0</v>
      </c>
      <c r="DR85" s="28">
        <v>1701035.34</v>
      </c>
      <c r="DS85" s="28">
        <v>5837300</v>
      </c>
      <c r="DT85" s="28">
        <v>0</v>
      </c>
      <c r="DU85" s="28">
        <v>0</v>
      </c>
      <c r="DV85" s="28">
        <v>0</v>
      </c>
      <c r="DW85" s="28">
        <v>5837300</v>
      </c>
      <c r="DX85" s="108" t="s">
        <v>71</v>
      </c>
      <c r="DY85" s="30" t="s">
        <v>69</v>
      </c>
      <c r="DZ85" s="2"/>
    </row>
    <row r="86" spans="1:130" ht="30.6" x14ac:dyDescent="0.3">
      <c r="A86" s="112"/>
      <c r="B86" s="105"/>
      <c r="C86" s="23" t="s">
        <v>243</v>
      </c>
      <c r="D86" s="23" t="s">
        <v>67</v>
      </c>
      <c r="E86" s="23" t="s">
        <v>244</v>
      </c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 t="s">
        <v>284</v>
      </c>
      <c r="AB86" s="23" t="s">
        <v>67</v>
      </c>
      <c r="AC86" s="24" t="s">
        <v>124</v>
      </c>
      <c r="AD86" s="23"/>
      <c r="AE86" s="23"/>
      <c r="AF86" s="24"/>
      <c r="AG86" s="25"/>
      <c r="AH86" s="25"/>
      <c r="AI86" s="26"/>
      <c r="AJ86" s="105"/>
      <c r="AK86" s="103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109"/>
      <c r="DY86" s="30" t="s">
        <v>82</v>
      </c>
      <c r="DZ86" s="2"/>
    </row>
    <row r="87" spans="1:130" ht="20.399999999999999" x14ac:dyDescent="0.3">
      <c r="A87" s="111"/>
      <c r="B87" s="105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 t="s">
        <v>245</v>
      </c>
      <c r="AB87" s="23" t="s">
        <v>67</v>
      </c>
      <c r="AC87" s="24" t="s">
        <v>246</v>
      </c>
      <c r="AD87" s="23"/>
      <c r="AE87" s="23"/>
      <c r="AF87" s="24"/>
      <c r="AG87" s="25"/>
      <c r="AH87" s="25"/>
      <c r="AI87" s="26"/>
      <c r="AJ87" s="105"/>
      <c r="AK87" s="103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109"/>
      <c r="DY87" s="30" t="s">
        <v>110</v>
      </c>
      <c r="DZ87" s="2"/>
    </row>
    <row r="88" spans="1:130" ht="173.4" x14ac:dyDescent="0.3">
      <c r="A88" s="21" t="s">
        <v>285</v>
      </c>
      <c r="B88" s="22" t="s">
        <v>286</v>
      </c>
      <c r="C88" s="23" t="s">
        <v>138</v>
      </c>
      <c r="D88" s="23" t="s">
        <v>67</v>
      </c>
      <c r="E88" s="23" t="s">
        <v>133</v>
      </c>
      <c r="F88" s="23"/>
      <c r="G88" s="23"/>
      <c r="H88" s="23"/>
      <c r="I88" s="23"/>
      <c r="J88" s="23"/>
      <c r="K88" s="23"/>
      <c r="L88" s="23"/>
      <c r="M88" s="23"/>
      <c r="N88" s="23"/>
      <c r="O88" s="23" t="s">
        <v>142</v>
      </c>
      <c r="P88" s="23" t="s">
        <v>67</v>
      </c>
      <c r="Q88" s="23" t="s">
        <v>143</v>
      </c>
      <c r="R88" s="23" t="s">
        <v>144</v>
      </c>
      <c r="S88" s="23"/>
      <c r="T88" s="23"/>
      <c r="U88" s="23"/>
      <c r="V88" s="23"/>
      <c r="W88" s="23"/>
      <c r="X88" s="23"/>
      <c r="Y88" s="23"/>
      <c r="Z88" s="23"/>
      <c r="AA88" s="23" t="s">
        <v>131</v>
      </c>
      <c r="AB88" s="23" t="s">
        <v>132</v>
      </c>
      <c r="AC88" s="24" t="s">
        <v>133</v>
      </c>
      <c r="AD88" s="23" t="s">
        <v>134</v>
      </c>
      <c r="AE88" s="23" t="s">
        <v>67</v>
      </c>
      <c r="AF88" s="24" t="s">
        <v>135</v>
      </c>
      <c r="AG88" s="25"/>
      <c r="AH88" s="25"/>
      <c r="AI88" s="26"/>
      <c r="AJ88" s="22" t="s">
        <v>136</v>
      </c>
      <c r="AK88" s="27" t="s">
        <v>287</v>
      </c>
      <c r="AL88" s="28">
        <v>11578049.880000001</v>
      </c>
      <c r="AM88" s="28">
        <v>11578049.67</v>
      </c>
      <c r="AN88" s="28">
        <v>9943062</v>
      </c>
      <c r="AO88" s="28">
        <v>9943061.8200000003</v>
      </c>
      <c r="AP88" s="28">
        <v>1618638</v>
      </c>
      <c r="AQ88" s="28">
        <v>1618637.97</v>
      </c>
      <c r="AR88" s="28">
        <v>0</v>
      </c>
      <c r="AS88" s="28">
        <v>0</v>
      </c>
      <c r="AT88" s="28">
        <v>16349.88</v>
      </c>
      <c r="AU88" s="28">
        <v>16349.88</v>
      </c>
      <c r="AV88" s="28">
        <v>11868900</v>
      </c>
      <c r="AW88" s="28">
        <v>10187302</v>
      </c>
      <c r="AX88" s="28">
        <v>1658398</v>
      </c>
      <c r="AY88" s="28">
        <v>0</v>
      </c>
      <c r="AZ88" s="28">
        <v>23200</v>
      </c>
      <c r="BA88" s="28">
        <v>11868900</v>
      </c>
      <c r="BB88" s="28">
        <v>10245700</v>
      </c>
      <c r="BC88" s="28">
        <v>1600000</v>
      </c>
      <c r="BD88" s="28">
        <v>0</v>
      </c>
      <c r="BE88" s="28">
        <v>23200</v>
      </c>
      <c r="BF88" s="28">
        <v>11868900</v>
      </c>
      <c r="BG88" s="28">
        <v>10245700</v>
      </c>
      <c r="BH88" s="28">
        <v>1600000</v>
      </c>
      <c r="BI88" s="28">
        <v>0</v>
      </c>
      <c r="BJ88" s="28">
        <v>23200</v>
      </c>
      <c r="BK88" s="28">
        <v>11868900</v>
      </c>
      <c r="BL88" s="28">
        <v>10245700</v>
      </c>
      <c r="BM88" s="28">
        <v>1600000</v>
      </c>
      <c r="BN88" s="28">
        <v>0</v>
      </c>
      <c r="BO88" s="28">
        <v>23200</v>
      </c>
      <c r="BP88" s="28">
        <v>11578049.880000001</v>
      </c>
      <c r="BQ88" s="28">
        <v>11578049.67</v>
      </c>
      <c r="BR88" s="28">
        <v>9943062</v>
      </c>
      <c r="BS88" s="28">
        <v>9943061.8200000003</v>
      </c>
      <c r="BT88" s="28">
        <v>1618638</v>
      </c>
      <c r="BU88" s="28">
        <v>1618637.97</v>
      </c>
      <c r="BV88" s="28">
        <v>0</v>
      </c>
      <c r="BW88" s="28">
        <v>0</v>
      </c>
      <c r="BX88" s="28">
        <v>16349.88</v>
      </c>
      <c r="BY88" s="28">
        <v>16349.88</v>
      </c>
      <c r="BZ88" s="28">
        <v>11868900</v>
      </c>
      <c r="CA88" s="28">
        <v>10187302</v>
      </c>
      <c r="CB88" s="28">
        <v>1658398</v>
      </c>
      <c r="CC88" s="28">
        <v>0</v>
      </c>
      <c r="CD88" s="28">
        <v>23200</v>
      </c>
      <c r="CE88" s="28">
        <v>11868900</v>
      </c>
      <c r="CF88" s="28">
        <v>10245700</v>
      </c>
      <c r="CG88" s="28">
        <v>1600000</v>
      </c>
      <c r="CH88" s="28">
        <v>0</v>
      </c>
      <c r="CI88" s="28">
        <v>23200</v>
      </c>
      <c r="CJ88" s="28">
        <v>11868900</v>
      </c>
      <c r="CK88" s="28">
        <v>10245700</v>
      </c>
      <c r="CL88" s="28">
        <v>1600000</v>
      </c>
      <c r="CM88" s="28">
        <v>0</v>
      </c>
      <c r="CN88" s="28">
        <v>23200</v>
      </c>
      <c r="CO88" s="28">
        <v>11868900</v>
      </c>
      <c r="CP88" s="28">
        <v>10245700</v>
      </c>
      <c r="CQ88" s="28">
        <v>1600000</v>
      </c>
      <c r="CR88" s="28">
        <v>0</v>
      </c>
      <c r="CS88" s="28">
        <v>23200</v>
      </c>
      <c r="CT88" s="28">
        <v>11578049.67</v>
      </c>
      <c r="CU88" s="28">
        <v>9943061.8200000003</v>
      </c>
      <c r="CV88" s="28">
        <v>1618637.97</v>
      </c>
      <c r="CW88" s="28">
        <v>0</v>
      </c>
      <c r="CX88" s="28">
        <v>16349.88</v>
      </c>
      <c r="CY88" s="28">
        <v>11868900</v>
      </c>
      <c r="CZ88" s="28">
        <v>10187302</v>
      </c>
      <c r="DA88" s="28">
        <v>1658398</v>
      </c>
      <c r="DB88" s="28">
        <v>0</v>
      </c>
      <c r="DC88" s="28">
        <v>23200</v>
      </c>
      <c r="DD88" s="28">
        <v>11868900</v>
      </c>
      <c r="DE88" s="28">
        <v>10245700</v>
      </c>
      <c r="DF88" s="28">
        <v>1600000</v>
      </c>
      <c r="DG88" s="28">
        <v>0</v>
      </c>
      <c r="DH88" s="28">
        <v>23200</v>
      </c>
      <c r="DI88" s="28">
        <v>11578049.67</v>
      </c>
      <c r="DJ88" s="28">
        <v>9943061.8200000003</v>
      </c>
      <c r="DK88" s="28">
        <v>1618637.97</v>
      </c>
      <c r="DL88" s="28">
        <v>0</v>
      </c>
      <c r="DM88" s="28">
        <v>16349.88</v>
      </c>
      <c r="DN88" s="28">
        <v>11868900</v>
      </c>
      <c r="DO88" s="28">
        <v>10187302</v>
      </c>
      <c r="DP88" s="28">
        <v>1658398</v>
      </c>
      <c r="DQ88" s="28">
        <v>0</v>
      </c>
      <c r="DR88" s="28">
        <v>23200</v>
      </c>
      <c r="DS88" s="28">
        <v>11868900</v>
      </c>
      <c r="DT88" s="28">
        <v>10245700</v>
      </c>
      <c r="DU88" s="28">
        <v>1600000</v>
      </c>
      <c r="DV88" s="28">
        <v>0</v>
      </c>
      <c r="DW88" s="28">
        <v>23200</v>
      </c>
      <c r="DX88" s="29" t="s">
        <v>71</v>
      </c>
      <c r="DY88" s="30" t="s">
        <v>69</v>
      </c>
      <c r="DZ88" s="2"/>
    </row>
    <row r="89" spans="1:130" ht="71.400000000000006" x14ac:dyDescent="0.3">
      <c r="A89" s="15" t="s">
        <v>288</v>
      </c>
      <c r="B89" s="16" t="s">
        <v>289</v>
      </c>
      <c r="C89" s="17" t="s">
        <v>56</v>
      </c>
      <c r="D89" s="17" t="s">
        <v>56</v>
      </c>
      <c r="E89" s="17" t="s">
        <v>56</v>
      </c>
      <c r="F89" s="17" t="s">
        <v>56</v>
      </c>
      <c r="G89" s="17" t="s">
        <v>56</v>
      </c>
      <c r="H89" s="17" t="s">
        <v>56</v>
      </c>
      <c r="I89" s="17" t="s">
        <v>56</v>
      </c>
      <c r="J89" s="17" t="s">
        <v>56</v>
      </c>
      <c r="K89" s="17" t="s">
        <v>56</v>
      </c>
      <c r="L89" s="17" t="s">
        <v>56</v>
      </c>
      <c r="M89" s="17" t="s">
        <v>56</v>
      </c>
      <c r="N89" s="17" t="s">
        <v>56</v>
      </c>
      <c r="O89" s="17" t="s">
        <v>56</v>
      </c>
      <c r="P89" s="17" t="s">
        <v>56</v>
      </c>
      <c r="Q89" s="17" t="s">
        <v>56</v>
      </c>
      <c r="R89" s="17" t="s">
        <v>56</v>
      </c>
      <c r="S89" s="17" t="s">
        <v>56</v>
      </c>
      <c r="T89" s="17" t="s">
        <v>56</v>
      </c>
      <c r="U89" s="17" t="s">
        <v>56</v>
      </c>
      <c r="V89" s="17" t="s">
        <v>56</v>
      </c>
      <c r="W89" s="17" t="s">
        <v>56</v>
      </c>
      <c r="X89" s="17" t="s">
        <v>56</v>
      </c>
      <c r="Y89" s="17" t="s">
        <v>56</v>
      </c>
      <c r="Z89" s="17" t="s">
        <v>56</v>
      </c>
      <c r="AA89" s="17" t="s">
        <v>56</v>
      </c>
      <c r="AB89" s="17" t="s">
        <v>56</v>
      </c>
      <c r="AC89" s="17" t="s">
        <v>56</v>
      </c>
      <c r="AD89" s="17" t="s">
        <v>56</v>
      </c>
      <c r="AE89" s="17" t="s">
        <v>56</v>
      </c>
      <c r="AF89" s="17" t="s">
        <v>56</v>
      </c>
      <c r="AG89" s="18"/>
      <c r="AH89" s="18"/>
      <c r="AI89" s="18"/>
      <c r="AJ89" s="19" t="s">
        <v>56</v>
      </c>
      <c r="AK89" s="17" t="s">
        <v>56</v>
      </c>
      <c r="AL89" s="20">
        <v>44133920.210000001</v>
      </c>
      <c r="AM89" s="20">
        <v>39143420.210000001</v>
      </c>
      <c r="AN89" s="20">
        <v>15232892.27</v>
      </c>
      <c r="AO89" s="20">
        <v>15232892.27</v>
      </c>
      <c r="AP89" s="20">
        <v>14842417.73</v>
      </c>
      <c r="AQ89" s="20">
        <v>14842417.73</v>
      </c>
      <c r="AR89" s="20">
        <v>0</v>
      </c>
      <c r="AS89" s="20">
        <v>0</v>
      </c>
      <c r="AT89" s="20">
        <v>14058610.210000001</v>
      </c>
      <c r="AU89" s="20">
        <v>9068110.2100000009</v>
      </c>
      <c r="AV89" s="20">
        <v>32146401.210000001</v>
      </c>
      <c r="AW89" s="20">
        <v>2459239.27</v>
      </c>
      <c r="AX89" s="20">
        <v>13074975.33</v>
      </c>
      <c r="AY89" s="20">
        <v>0</v>
      </c>
      <c r="AZ89" s="20">
        <v>16612186.609999999</v>
      </c>
      <c r="BA89" s="20">
        <v>7129669.5599999996</v>
      </c>
      <c r="BB89" s="20">
        <v>451287.33</v>
      </c>
      <c r="BC89" s="20">
        <v>1473482.23</v>
      </c>
      <c r="BD89" s="20">
        <v>0</v>
      </c>
      <c r="BE89" s="20">
        <v>5204900</v>
      </c>
      <c r="BF89" s="20">
        <v>7038383.2300000004</v>
      </c>
      <c r="BG89" s="20">
        <v>460719.91</v>
      </c>
      <c r="BH89" s="20">
        <v>1523363.32</v>
      </c>
      <c r="BI89" s="20">
        <v>0</v>
      </c>
      <c r="BJ89" s="20">
        <v>5054300</v>
      </c>
      <c r="BK89" s="20">
        <v>7038383.2300000004</v>
      </c>
      <c r="BL89" s="20">
        <v>460719.91</v>
      </c>
      <c r="BM89" s="20">
        <v>1523363.32</v>
      </c>
      <c r="BN89" s="20">
        <v>0</v>
      </c>
      <c r="BO89" s="20">
        <v>5054300</v>
      </c>
      <c r="BP89" s="20">
        <v>30975458.859999999</v>
      </c>
      <c r="BQ89" s="20">
        <v>25984958.859999999</v>
      </c>
      <c r="BR89" s="20">
        <v>15232892.27</v>
      </c>
      <c r="BS89" s="20">
        <v>15232892.27</v>
      </c>
      <c r="BT89" s="20">
        <v>1903859.73</v>
      </c>
      <c r="BU89" s="20">
        <v>1903859.73</v>
      </c>
      <c r="BV89" s="20">
        <v>0</v>
      </c>
      <c r="BW89" s="20">
        <v>0</v>
      </c>
      <c r="BX89" s="20">
        <v>13838706.859999999</v>
      </c>
      <c r="BY89" s="20">
        <v>8848206.8599999994</v>
      </c>
      <c r="BZ89" s="20">
        <v>20137180.199999999</v>
      </c>
      <c r="CA89" s="20">
        <v>2459239.27</v>
      </c>
      <c r="CB89" s="20">
        <v>1245175.33</v>
      </c>
      <c r="CC89" s="20">
        <v>0</v>
      </c>
      <c r="CD89" s="20">
        <v>16432765.6</v>
      </c>
      <c r="CE89" s="20">
        <v>7129669.5599999996</v>
      </c>
      <c r="CF89" s="20">
        <v>451287.33</v>
      </c>
      <c r="CG89" s="20">
        <v>1473482.23</v>
      </c>
      <c r="CH89" s="20">
        <v>0</v>
      </c>
      <c r="CI89" s="20">
        <v>5204900</v>
      </c>
      <c r="CJ89" s="20">
        <v>7038383.2300000004</v>
      </c>
      <c r="CK89" s="20">
        <v>460719.91</v>
      </c>
      <c r="CL89" s="20">
        <v>1523363.32</v>
      </c>
      <c r="CM89" s="20">
        <v>0</v>
      </c>
      <c r="CN89" s="20">
        <v>5054300</v>
      </c>
      <c r="CO89" s="20">
        <v>7038383.2300000004</v>
      </c>
      <c r="CP89" s="20">
        <v>460719.91</v>
      </c>
      <c r="CQ89" s="20">
        <v>1523363.32</v>
      </c>
      <c r="CR89" s="20">
        <v>0</v>
      </c>
      <c r="CS89" s="20">
        <v>5054300</v>
      </c>
      <c r="CT89" s="20">
        <v>39143420.210000001</v>
      </c>
      <c r="CU89" s="20">
        <v>15232892.27</v>
      </c>
      <c r="CV89" s="20">
        <v>14842417.73</v>
      </c>
      <c r="CW89" s="20">
        <v>0</v>
      </c>
      <c r="CX89" s="20">
        <v>9068110.2100000009</v>
      </c>
      <c r="CY89" s="20">
        <v>32146401.210000001</v>
      </c>
      <c r="CZ89" s="20">
        <v>2459239.27</v>
      </c>
      <c r="DA89" s="20">
        <v>13074975.33</v>
      </c>
      <c r="DB89" s="20">
        <v>0</v>
      </c>
      <c r="DC89" s="20">
        <v>16612186.609999999</v>
      </c>
      <c r="DD89" s="20">
        <v>7129669.5599999996</v>
      </c>
      <c r="DE89" s="20">
        <v>451287.33</v>
      </c>
      <c r="DF89" s="20">
        <v>1473482.23</v>
      </c>
      <c r="DG89" s="20">
        <v>0</v>
      </c>
      <c r="DH89" s="20">
        <v>5204900</v>
      </c>
      <c r="DI89" s="20">
        <v>25984958.859999999</v>
      </c>
      <c r="DJ89" s="20">
        <v>15232892.27</v>
      </c>
      <c r="DK89" s="20">
        <v>1903859.73</v>
      </c>
      <c r="DL89" s="20">
        <v>0</v>
      </c>
      <c r="DM89" s="20">
        <v>8848206.8599999994</v>
      </c>
      <c r="DN89" s="20">
        <v>20137180.199999999</v>
      </c>
      <c r="DO89" s="20">
        <v>2459239.27</v>
      </c>
      <c r="DP89" s="20">
        <v>1245175.33</v>
      </c>
      <c r="DQ89" s="20">
        <v>0</v>
      </c>
      <c r="DR89" s="20">
        <v>16432765.6</v>
      </c>
      <c r="DS89" s="20">
        <v>7129669.5599999996</v>
      </c>
      <c r="DT89" s="20">
        <v>451287.33</v>
      </c>
      <c r="DU89" s="20">
        <v>1473482.23</v>
      </c>
      <c r="DV89" s="20">
        <v>0</v>
      </c>
      <c r="DW89" s="20">
        <v>5204900</v>
      </c>
      <c r="DX89" s="17"/>
      <c r="DY89" s="2"/>
      <c r="DZ89" s="2"/>
    </row>
    <row r="90" spans="1:130" ht="40.799999999999997" x14ac:dyDescent="0.3">
      <c r="A90" s="15" t="s">
        <v>290</v>
      </c>
      <c r="B90" s="16" t="s">
        <v>291</v>
      </c>
      <c r="C90" s="17" t="s">
        <v>56</v>
      </c>
      <c r="D90" s="17" t="s">
        <v>56</v>
      </c>
      <c r="E90" s="17" t="s">
        <v>56</v>
      </c>
      <c r="F90" s="17" t="s">
        <v>56</v>
      </c>
      <c r="G90" s="17" t="s">
        <v>56</v>
      </c>
      <c r="H90" s="17" t="s">
        <v>56</v>
      </c>
      <c r="I90" s="17" t="s">
        <v>56</v>
      </c>
      <c r="J90" s="17" t="s">
        <v>56</v>
      </c>
      <c r="K90" s="17" t="s">
        <v>56</v>
      </c>
      <c r="L90" s="17" t="s">
        <v>56</v>
      </c>
      <c r="M90" s="17" t="s">
        <v>56</v>
      </c>
      <c r="N90" s="17" t="s">
        <v>56</v>
      </c>
      <c r="O90" s="17" t="s">
        <v>56</v>
      </c>
      <c r="P90" s="17" t="s">
        <v>56</v>
      </c>
      <c r="Q90" s="17" t="s">
        <v>56</v>
      </c>
      <c r="R90" s="17" t="s">
        <v>56</v>
      </c>
      <c r="S90" s="17" t="s">
        <v>56</v>
      </c>
      <c r="T90" s="17" t="s">
        <v>56</v>
      </c>
      <c r="U90" s="17" t="s">
        <v>56</v>
      </c>
      <c r="V90" s="17" t="s">
        <v>56</v>
      </c>
      <c r="W90" s="17" t="s">
        <v>56</v>
      </c>
      <c r="X90" s="17" t="s">
        <v>56</v>
      </c>
      <c r="Y90" s="17" t="s">
        <v>56</v>
      </c>
      <c r="Z90" s="17" t="s">
        <v>56</v>
      </c>
      <c r="AA90" s="17" t="s">
        <v>56</v>
      </c>
      <c r="AB90" s="17" t="s">
        <v>56</v>
      </c>
      <c r="AC90" s="17" t="s">
        <v>56</v>
      </c>
      <c r="AD90" s="17" t="s">
        <v>56</v>
      </c>
      <c r="AE90" s="17" t="s">
        <v>56</v>
      </c>
      <c r="AF90" s="17" t="s">
        <v>56</v>
      </c>
      <c r="AG90" s="18"/>
      <c r="AH90" s="18"/>
      <c r="AI90" s="18"/>
      <c r="AJ90" s="19" t="s">
        <v>56</v>
      </c>
      <c r="AK90" s="17" t="s">
        <v>56</v>
      </c>
      <c r="AL90" s="20">
        <v>4240703.5999999996</v>
      </c>
      <c r="AM90" s="20">
        <v>4240703.5999999996</v>
      </c>
      <c r="AN90" s="20">
        <v>0</v>
      </c>
      <c r="AO90" s="20">
        <v>0</v>
      </c>
      <c r="AP90" s="20">
        <v>30000</v>
      </c>
      <c r="AQ90" s="20">
        <v>30000</v>
      </c>
      <c r="AR90" s="20">
        <v>0</v>
      </c>
      <c r="AS90" s="20">
        <v>0</v>
      </c>
      <c r="AT90" s="20">
        <v>4210703.5999999996</v>
      </c>
      <c r="AU90" s="20">
        <v>4210703.5999999996</v>
      </c>
      <c r="AV90" s="20">
        <v>5412000</v>
      </c>
      <c r="AW90" s="20">
        <v>0</v>
      </c>
      <c r="AX90" s="20">
        <v>829800</v>
      </c>
      <c r="AY90" s="20">
        <v>0</v>
      </c>
      <c r="AZ90" s="20">
        <v>4582200</v>
      </c>
      <c r="BA90" s="20">
        <v>4304900</v>
      </c>
      <c r="BB90" s="20">
        <v>0</v>
      </c>
      <c r="BC90" s="20">
        <v>0</v>
      </c>
      <c r="BD90" s="20">
        <v>0</v>
      </c>
      <c r="BE90" s="20">
        <v>4304900</v>
      </c>
      <c r="BF90" s="20">
        <v>4154300</v>
      </c>
      <c r="BG90" s="20">
        <v>0</v>
      </c>
      <c r="BH90" s="20">
        <v>0</v>
      </c>
      <c r="BI90" s="20">
        <v>0</v>
      </c>
      <c r="BJ90" s="20">
        <v>4154300</v>
      </c>
      <c r="BK90" s="20">
        <v>4154300</v>
      </c>
      <c r="BL90" s="20">
        <v>0</v>
      </c>
      <c r="BM90" s="20">
        <v>0</v>
      </c>
      <c r="BN90" s="20">
        <v>0</v>
      </c>
      <c r="BO90" s="20">
        <v>4154300</v>
      </c>
      <c r="BP90" s="20">
        <v>4176945.6</v>
      </c>
      <c r="BQ90" s="20">
        <v>4176945.6</v>
      </c>
      <c r="BR90" s="20">
        <v>0</v>
      </c>
      <c r="BS90" s="20">
        <v>0</v>
      </c>
      <c r="BT90" s="20">
        <v>12442</v>
      </c>
      <c r="BU90" s="20">
        <v>12442</v>
      </c>
      <c r="BV90" s="20">
        <v>0</v>
      </c>
      <c r="BW90" s="20">
        <v>0</v>
      </c>
      <c r="BX90" s="20">
        <v>4164503.6</v>
      </c>
      <c r="BY90" s="20">
        <v>4164503.6</v>
      </c>
      <c r="BZ90" s="20">
        <v>4558965.5999999996</v>
      </c>
      <c r="CA90" s="20">
        <v>0</v>
      </c>
      <c r="CB90" s="20">
        <v>0</v>
      </c>
      <c r="CC90" s="20">
        <v>0</v>
      </c>
      <c r="CD90" s="20">
        <v>4558965.5999999996</v>
      </c>
      <c r="CE90" s="20">
        <v>4304900</v>
      </c>
      <c r="CF90" s="20">
        <v>0</v>
      </c>
      <c r="CG90" s="20">
        <v>0</v>
      </c>
      <c r="CH90" s="20">
        <v>0</v>
      </c>
      <c r="CI90" s="20">
        <v>4304900</v>
      </c>
      <c r="CJ90" s="20">
        <v>4154300</v>
      </c>
      <c r="CK90" s="20">
        <v>0</v>
      </c>
      <c r="CL90" s="20">
        <v>0</v>
      </c>
      <c r="CM90" s="20">
        <v>0</v>
      </c>
      <c r="CN90" s="20">
        <v>4154300</v>
      </c>
      <c r="CO90" s="20">
        <v>4154300</v>
      </c>
      <c r="CP90" s="20">
        <v>0</v>
      </c>
      <c r="CQ90" s="20">
        <v>0</v>
      </c>
      <c r="CR90" s="20">
        <v>0</v>
      </c>
      <c r="CS90" s="20">
        <v>4154300</v>
      </c>
      <c r="CT90" s="20">
        <v>4240703.5999999996</v>
      </c>
      <c r="CU90" s="20">
        <v>0</v>
      </c>
      <c r="CV90" s="20">
        <v>30000</v>
      </c>
      <c r="CW90" s="20">
        <v>0</v>
      </c>
      <c r="CX90" s="20">
        <v>4210703.5999999996</v>
      </c>
      <c r="CY90" s="20">
        <v>5412000</v>
      </c>
      <c r="CZ90" s="20">
        <v>0</v>
      </c>
      <c r="DA90" s="20">
        <v>829800</v>
      </c>
      <c r="DB90" s="20">
        <v>0</v>
      </c>
      <c r="DC90" s="20">
        <v>4582200</v>
      </c>
      <c r="DD90" s="20">
        <v>4304900</v>
      </c>
      <c r="DE90" s="20">
        <v>0</v>
      </c>
      <c r="DF90" s="20">
        <v>0</v>
      </c>
      <c r="DG90" s="20">
        <v>0</v>
      </c>
      <c r="DH90" s="20">
        <v>4304900</v>
      </c>
      <c r="DI90" s="20">
        <v>4176945.6</v>
      </c>
      <c r="DJ90" s="20">
        <v>0</v>
      </c>
      <c r="DK90" s="20">
        <v>12442</v>
      </c>
      <c r="DL90" s="20">
        <v>0</v>
      </c>
      <c r="DM90" s="20">
        <v>4164503.6</v>
      </c>
      <c r="DN90" s="20">
        <v>4558965.5999999996</v>
      </c>
      <c r="DO90" s="20">
        <v>0</v>
      </c>
      <c r="DP90" s="20">
        <v>0</v>
      </c>
      <c r="DQ90" s="20">
        <v>0</v>
      </c>
      <c r="DR90" s="20">
        <v>4558965.5999999996</v>
      </c>
      <c r="DS90" s="20">
        <v>4304900</v>
      </c>
      <c r="DT90" s="20">
        <v>0</v>
      </c>
      <c r="DU90" s="20">
        <v>0</v>
      </c>
      <c r="DV90" s="20">
        <v>0</v>
      </c>
      <c r="DW90" s="20">
        <v>4304900</v>
      </c>
      <c r="DX90" s="17"/>
      <c r="DY90" s="2"/>
      <c r="DZ90" s="2"/>
    </row>
    <row r="91" spans="1:130" ht="45.15" customHeight="1" x14ac:dyDescent="0.3">
      <c r="A91" s="110" t="s">
        <v>292</v>
      </c>
      <c r="B91" s="104" t="s">
        <v>293</v>
      </c>
      <c r="C91" s="23" t="s">
        <v>294</v>
      </c>
      <c r="D91" s="23" t="s">
        <v>295</v>
      </c>
      <c r="E91" s="23" t="s">
        <v>296</v>
      </c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 t="s">
        <v>297</v>
      </c>
      <c r="AB91" s="23" t="s">
        <v>67</v>
      </c>
      <c r="AC91" s="24" t="s">
        <v>298</v>
      </c>
      <c r="AD91" s="23"/>
      <c r="AE91" s="23"/>
      <c r="AF91" s="24"/>
      <c r="AG91" s="25"/>
      <c r="AH91" s="25"/>
      <c r="AI91" s="26"/>
      <c r="AJ91" s="104" t="s">
        <v>299</v>
      </c>
      <c r="AK91" s="102" t="s">
        <v>300</v>
      </c>
      <c r="AL91" s="28">
        <v>3953048.6</v>
      </c>
      <c r="AM91" s="28">
        <v>3953048.6</v>
      </c>
      <c r="AN91" s="28">
        <v>0</v>
      </c>
      <c r="AO91" s="28">
        <v>0</v>
      </c>
      <c r="AP91" s="28">
        <v>30000</v>
      </c>
      <c r="AQ91" s="28">
        <v>30000</v>
      </c>
      <c r="AR91" s="28">
        <v>0</v>
      </c>
      <c r="AS91" s="28">
        <v>0</v>
      </c>
      <c r="AT91" s="28">
        <v>3923048.6</v>
      </c>
      <c r="AU91" s="28">
        <v>3923048.6</v>
      </c>
      <c r="AV91" s="28">
        <v>5082200</v>
      </c>
      <c r="AW91" s="28">
        <v>0</v>
      </c>
      <c r="AX91" s="28">
        <v>829800</v>
      </c>
      <c r="AY91" s="28">
        <v>0</v>
      </c>
      <c r="AZ91" s="28">
        <v>4252400</v>
      </c>
      <c r="BA91" s="28">
        <v>3975100</v>
      </c>
      <c r="BB91" s="28">
        <v>0</v>
      </c>
      <c r="BC91" s="28">
        <v>0</v>
      </c>
      <c r="BD91" s="28">
        <v>0</v>
      </c>
      <c r="BE91" s="28">
        <v>3975100</v>
      </c>
      <c r="BF91" s="28">
        <v>3824500</v>
      </c>
      <c r="BG91" s="28">
        <v>0</v>
      </c>
      <c r="BH91" s="28">
        <v>0</v>
      </c>
      <c r="BI91" s="28">
        <v>0</v>
      </c>
      <c r="BJ91" s="28">
        <v>3824500</v>
      </c>
      <c r="BK91" s="28">
        <v>3824500</v>
      </c>
      <c r="BL91" s="28">
        <v>0</v>
      </c>
      <c r="BM91" s="28">
        <v>0</v>
      </c>
      <c r="BN91" s="28">
        <v>0</v>
      </c>
      <c r="BO91" s="28">
        <v>3824500</v>
      </c>
      <c r="BP91" s="28">
        <v>3889290.6</v>
      </c>
      <c r="BQ91" s="28">
        <v>3889290.6</v>
      </c>
      <c r="BR91" s="28">
        <v>0</v>
      </c>
      <c r="BS91" s="28">
        <v>0</v>
      </c>
      <c r="BT91" s="28">
        <v>12442</v>
      </c>
      <c r="BU91" s="28">
        <v>12442</v>
      </c>
      <c r="BV91" s="28">
        <v>0</v>
      </c>
      <c r="BW91" s="28">
        <v>0</v>
      </c>
      <c r="BX91" s="28">
        <v>3876848.6</v>
      </c>
      <c r="BY91" s="28">
        <v>3876848.6</v>
      </c>
      <c r="BZ91" s="28">
        <v>4229165.5999999996</v>
      </c>
      <c r="CA91" s="28">
        <v>0</v>
      </c>
      <c r="CB91" s="28">
        <v>0</v>
      </c>
      <c r="CC91" s="28">
        <v>0</v>
      </c>
      <c r="CD91" s="28">
        <v>4229165.5999999996</v>
      </c>
      <c r="CE91" s="28">
        <v>3975100</v>
      </c>
      <c r="CF91" s="28">
        <v>0</v>
      </c>
      <c r="CG91" s="28">
        <v>0</v>
      </c>
      <c r="CH91" s="28">
        <v>0</v>
      </c>
      <c r="CI91" s="28">
        <v>3975100</v>
      </c>
      <c r="CJ91" s="28">
        <v>3824500</v>
      </c>
      <c r="CK91" s="28">
        <v>0</v>
      </c>
      <c r="CL91" s="28">
        <v>0</v>
      </c>
      <c r="CM91" s="28">
        <v>0</v>
      </c>
      <c r="CN91" s="28">
        <v>3824500</v>
      </c>
      <c r="CO91" s="28">
        <v>3824500</v>
      </c>
      <c r="CP91" s="28">
        <v>0</v>
      </c>
      <c r="CQ91" s="28">
        <v>0</v>
      </c>
      <c r="CR91" s="28">
        <v>0</v>
      </c>
      <c r="CS91" s="28">
        <v>3824500</v>
      </c>
      <c r="CT91" s="28">
        <v>3953048.6</v>
      </c>
      <c r="CU91" s="28">
        <v>0</v>
      </c>
      <c r="CV91" s="28">
        <v>30000</v>
      </c>
      <c r="CW91" s="28">
        <v>0</v>
      </c>
      <c r="CX91" s="28">
        <v>3923048.6</v>
      </c>
      <c r="CY91" s="28">
        <v>5082200</v>
      </c>
      <c r="CZ91" s="28">
        <v>0</v>
      </c>
      <c r="DA91" s="28">
        <v>829800</v>
      </c>
      <c r="DB91" s="28">
        <v>0</v>
      </c>
      <c r="DC91" s="28">
        <v>4252400</v>
      </c>
      <c r="DD91" s="28">
        <v>3975100</v>
      </c>
      <c r="DE91" s="28">
        <v>0</v>
      </c>
      <c r="DF91" s="28">
        <v>0</v>
      </c>
      <c r="DG91" s="28">
        <v>0</v>
      </c>
      <c r="DH91" s="28">
        <v>3975100</v>
      </c>
      <c r="DI91" s="28">
        <v>3889290.6</v>
      </c>
      <c r="DJ91" s="28">
        <v>0</v>
      </c>
      <c r="DK91" s="28">
        <v>12442</v>
      </c>
      <c r="DL91" s="28">
        <v>0</v>
      </c>
      <c r="DM91" s="28">
        <v>3876848.6</v>
      </c>
      <c r="DN91" s="28">
        <v>4229165.5999999996</v>
      </c>
      <c r="DO91" s="28">
        <v>0</v>
      </c>
      <c r="DP91" s="28">
        <v>0</v>
      </c>
      <c r="DQ91" s="28">
        <v>0</v>
      </c>
      <c r="DR91" s="28">
        <v>4229165.5999999996</v>
      </c>
      <c r="DS91" s="28">
        <v>3975100</v>
      </c>
      <c r="DT91" s="28">
        <v>0</v>
      </c>
      <c r="DU91" s="28">
        <v>0</v>
      </c>
      <c r="DV91" s="28">
        <v>0</v>
      </c>
      <c r="DW91" s="28">
        <v>3975100</v>
      </c>
      <c r="DX91" s="108" t="s">
        <v>71</v>
      </c>
      <c r="DY91" s="30" t="s">
        <v>69</v>
      </c>
      <c r="DZ91" s="2"/>
    </row>
    <row r="92" spans="1:130" ht="30.6" x14ac:dyDescent="0.3">
      <c r="A92" s="111"/>
      <c r="B92" s="105"/>
      <c r="C92" s="23" t="s">
        <v>63</v>
      </c>
      <c r="D92" s="23" t="s">
        <v>301</v>
      </c>
      <c r="E92" s="23" t="s">
        <v>65</v>
      </c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4"/>
      <c r="AD92" s="23"/>
      <c r="AE92" s="23"/>
      <c r="AF92" s="24"/>
      <c r="AG92" s="25"/>
      <c r="AH92" s="25"/>
      <c r="AI92" s="26"/>
      <c r="AJ92" s="105"/>
      <c r="AK92" s="103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109"/>
      <c r="DY92" s="30" t="s">
        <v>82</v>
      </c>
      <c r="DZ92" s="2"/>
    </row>
    <row r="93" spans="1:130" ht="48.9" customHeight="1" x14ac:dyDescent="0.3">
      <c r="A93" s="110" t="s">
        <v>302</v>
      </c>
      <c r="B93" s="104" t="s">
        <v>303</v>
      </c>
      <c r="C93" s="23" t="s">
        <v>304</v>
      </c>
      <c r="D93" s="23" t="s">
        <v>305</v>
      </c>
      <c r="E93" s="23" t="s">
        <v>306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 t="s">
        <v>307</v>
      </c>
      <c r="AB93" s="23" t="s">
        <v>67</v>
      </c>
      <c r="AC93" s="24" t="s">
        <v>90</v>
      </c>
      <c r="AD93" s="23"/>
      <c r="AE93" s="23"/>
      <c r="AF93" s="24"/>
      <c r="AG93" s="25"/>
      <c r="AH93" s="25"/>
      <c r="AI93" s="26"/>
      <c r="AJ93" s="104" t="s">
        <v>299</v>
      </c>
      <c r="AK93" s="102" t="s">
        <v>308</v>
      </c>
      <c r="AL93" s="28">
        <v>287655</v>
      </c>
      <c r="AM93" s="28">
        <v>287655</v>
      </c>
      <c r="AN93" s="28">
        <v>0</v>
      </c>
      <c r="AO93" s="28">
        <v>0</v>
      </c>
      <c r="AP93" s="28">
        <v>0</v>
      </c>
      <c r="AQ93" s="28">
        <v>0</v>
      </c>
      <c r="AR93" s="28">
        <v>0</v>
      </c>
      <c r="AS93" s="28">
        <v>0</v>
      </c>
      <c r="AT93" s="28">
        <v>287655</v>
      </c>
      <c r="AU93" s="28">
        <v>287655</v>
      </c>
      <c r="AV93" s="28">
        <v>329800</v>
      </c>
      <c r="AW93" s="28">
        <v>0</v>
      </c>
      <c r="AX93" s="28">
        <v>0</v>
      </c>
      <c r="AY93" s="28">
        <v>0</v>
      </c>
      <c r="AZ93" s="28">
        <v>329800</v>
      </c>
      <c r="BA93" s="28">
        <v>329800</v>
      </c>
      <c r="BB93" s="28">
        <v>0</v>
      </c>
      <c r="BC93" s="28">
        <v>0</v>
      </c>
      <c r="BD93" s="28">
        <v>0</v>
      </c>
      <c r="BE93" s="28">
        <v>329800</v>
      </c>
      <c r="BF93" s="28">
        <v>329800</v>
      </c>
      <c r="BG93" s="28">
        <v>0</v>
      </c>
      <c r="BH93" s="28">
        <v>0</v>
      </c>
      <c r="BI93" s="28">
        <v>0</v>
      </c>
      <c r="BJ93" s="28">
        <v>329800</v>
      </c>
      <c r="BK93" s="28">
        <v>329800</v>
      </c>
      <c r="BL93" s="28">
        <v>0</v>
      </c>
      <c r="BM93" s="28">
        <v>0</v>
      </c>
      <c r="BN93" s="28">
        <v>0</v>
      </c>
      <c r="BO93" s="28">
        <v>329800</v>
      </c>
      <c r="BP93" s="28">
        <v>287655</v>
      </c>
      <c r="BQ93" s="28">
        <v>287655</v>
      </c>
      <c r="BR93" s="28">
        <v>0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287655</v>
      </c>
      <c r="BY93" s="28">
        <v>287655</v>
      </c>
      <c r="BZ93" s="28">
        <v>329800</v>
      </c>
      <c r="CA93" s="28">
        <v>0</v>
      </c>
      <c r="CB93" s="28">
        <v>0</v>
      </c>
      <c r="CC93" s="28">
        <v>0</v>
      </c>
      <c r="CD93" s="28">
        <v>329800</v>
      </c>
      <c r="CE93" s="28">
        <v>329800</v>
      </c>
      <c r="CF93" s="28">
        <v>0</v>
      </c>
      <c r="CG93" s="28">
        <v>0</v>
      </c>
      <c r="CH93" s="28">
        <v>0</v>
      </c>
      <c r="CI93" s="28">
        <v>329800</v>
      </c>
      <c r="CJ93" s="28">
        <v>329800</v>
      </c>
      <c r="CK93" s="28">
        <v>0</v>
      </c>
      <c r="CL93" s="28">
        <v>0</v>
      </c>
      <c r="CM93" s="28">
        <v>0</v>
      </c>
      <c r="CN93" s="28">
        <v>329800</v>
      </c>
      <c r="CO93" s="28">
        <v>329800</v>
      </c>
      <c r="CP93" s="28">
        <v>0</v>
      </c>
      <c r="CQ93" s="28">
        <v>0</v>
      </c>
      <c r="CR93" s="28">
        <v>0</v>
      </c>
      <c r="CS93" s="28">
        <v>329800</v>
      </c>
      <c r="CT93" s="28">
        <v>287655</v>
      </c>
      <c r="CU93" s="28">
        <v>0</v>
      </c>
      <c r="CV93" s="28">
        <v>0</v>
      </c>
      <c r="CW93" s="28">
        <v>0</v>
      </c>
      <c r="CX93" s="28">
        <v>287655</v>
      </c>
      <c r="CY93" s="28">
        <v>329800</v>
      </c>
      <c r="CZ93" s="28">
        <v>0</v>
      </c>
      <c r="DA93" s="28">
        <v>0</v>
      </c>
      <c r="DB93" s="28">
        <v>0</v>
      </c>
      <c r="DC93" s="28">
        <v>329800</v>
      </c>
      <c r="DD93" s="28">
        <v>329800</v>
      </c>
      <c r="DE93" s="28">
        <v>0</v>
      </c>
      <c r="DF93" s="28">
        <v>0</v>
      </c>
      <c r="DG93" s="28">
        <v>0</v>
      </c>
      <c r="DH93" s="28">
        <v>329800</v>
      </c>
      <c r="DI93" s="28">
        <v>287655</v>
      </c>
      <c r="DJ93" s="28">
        <v>0</v>
      </c>
      <c r="DK93" s="28">
        <v>0</v>
      </c>
      <c r="DL93" s="28">
        <v>0</v>
      </c>
      <c r="DM93" s="28">
        <v>287655</v>
      </c>
      <c r="DN93" s="28">
        <v>329800</v>
      </c>
      <c r="DO93" s="28">
        <v>0</v>
      </c>
      <c r="DP93" s="28">
        <v>0</v>
      </c>
      <c r="DQ93" s="28">
        <v>0</v>
      </c>
      <c r="DR93" s="28">
        <v>329800</v>
      </c>
      <c r="DS93" s="28">
        <v>329800</v>
      </c>
      <c r="DT93" s="28">
        <v>0</v>
      </c>
      <c r="DU93" s="28">
        <v>0</v>
      </c>
      <c r="DV93" s="28">
        <v>0</v>
      </c>
      <c r="DW93" s="28">
        <v>329800</v>
      </c>
      <c r="DX93" s="108" t="s">
        <v>71</v>
      </c>
      <c r="DY93" s="30" t="s">
        <v>69</v>
      </c>
      <c r="DZ93" s="2"/>
    </row>
    <row r="94" spans="1:130" ht="20.399999999999999" x14ac:dyDescent="0.3">
      <c r="A94" s="112"/>
      <c r="B94" s="105"/>
      <c r="C94" s="23" t="s">
        <v>148</v>
      </c>
      <c r="D94" s="23" t="s">
        <v>149</v>
      </c>
      <c r="E94" s="23" t="s">
        <v>150</v>
      </c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4"/>
      <c r="AD94" s="23"/>
      <c r="AE94" s="23"/>
      <c r="AF94" s="24"/>
      <c r="AG94" s="25"/>
      <c r="AH94" s="25"/>
      <c r="AI94" s="26"/>
      <c r="AJ94" s="105"/>
      <c r="AK94" s="103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109"/>
      <c r="DY94" s="30" t="s">
        <v>82</v>
      </c>
      <c r="DZ94" s="2"/>
    </row>
    <row r="95" spans="1:130" ht="30.6" x14ac:dyDescent="0.3">
      <c r="A95" s="111"/>
      <c r="B95" s="105"/>
      <c r="C95" s="23" t="s">
        <v>63</v>
      </c>
      <c r="D95" s="23" t="s">
        <v>309</v>
      </c>
      <c r="E95" s="23" t="s">
        <v>65</v>
      </c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4"/>
      <c r="AD95" s="23"/>
      <c r="AE95" s="23"/>
      <c r="AF95" s="24"/>
      <c r="AG95" s="25"/>
      <c r="AH95" s="25"/>
      <c r="AI95" s="26"/>
      <c r="AJ95" s="105"/>
      <c r="AK95" s="103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109"/>
      <c r="DY95" s="30" t="s">
        <v>110</v>
      </c>
      <c r="DZ95" s="2"/>
    </row>
    <row r="96" spans="1:130" ht="61.2" x14ac:dyDescent="0.3">
      <c r="A96" s="15" t="s">
        <v>310</v>
      </c>
      <c r="B96" s="16" t="s">
        <v>311</v>
      </c>
      <c r="C96" s="17" t="s">
        <v>56</v>
      </c>
      <c r="D96" s="17" t="s">
        <v>56</v>
      </c>
      <c r="E96" s="17" t="s">
        <v>56</v>
      </c>
      <c r="F96" s="17" t="s">
        <v>56</v>
      </c>
      <c r="G96" s="17" t="s">
        <v>56</v>
      </c>
      <c r="H96" s="17" t="s">
        <v>56</v>
      </c>
      <c r="I96" s="17" t="s">
        <v>56</v>
      </c>
      <c r="J96" s="17" t="s">
        <v>56</v>
      </c>
      <c r="K96" s="17" t="s">
        <v>56</v>
      </c>
      <c r="L96" s="17" t="s">
        <v>56</v>
      </c>
      <c r="M96" s="17" t="s">
        <v>56</v>
      </c>
      <c r="N96" s="17" t="s">
        <v>56</v>
      </c>
      <c r="O96" s="17" t="s">
        <v>56</v>
      </c>
      <c r="P96" s="17" t="s">
        <v>56</v>
      </c>
      <c r="Q96" s="17" t="s">
        <v>56</v>
      </c>
      <c r="R96" s="17" t="s">
        <v>56</v>
      </c>
      <c r="S96" s="17" t="s">
        <v>56</v>
      </c>
      <c r="T96" s="17" t="s">
        <v>56</v>
      </c>
      <c r="U96" s="17" t="s">
        <v>56</v>
      </c>
      <c r="V96" s="17" t="s">
        <v>56</v>
      </c>
      <c r="W96" s="17" t="s">
        <v>56</v>
      </c>
      <c r="X96" s="17" t="s">
        <v>56</v>
      </c>
      <c r="Y96" s="17" t="s">
        <v>56</v>
      </c>
      <c r="Z96" s="17" t="s">
        <v>56</v>
      </c>
      <c r="AA96" s="17" t="s">
        <v>56</v>
      </c>
      <c r="AB96" s="17" t="s">
        <v>56</v>
      </c>
      <c r="AC96" s="17" t="s">
        <v>56</v>
      </c>
      <c r="AD96" s="17" t="s">
        <v>56</v>
      </c>
      <c r="AE96" s="17" t="s">
        <v>56</v>
      </c>
      <c r="AF96" s="17" t="s">
        <v>56</v>
      </c>
      <c r="AG96" s="18"/>
      <c r="AH96" s="18"/>
      <c r="AI96" s="18"/>
      <c r="AJ96" s="19" t="s">
        <v>56</v>
      </c>
      <c r="AK96" s="17" t="s">
        <v>56</v>
      </c>
      <c r="AL96" s="20">
        <v>39893216.609999999</v>
      </c>
      <c r="AM96" s="20">
        <v>34902716.609999999</v>
      </c>
      <c r="AN96" s="20">
        <v>15232892.27</v>
      </c>
      <c r="AO96" s="20">
        <v>15232892.27</v>
      </c>
      <c r="AP96" s="20">
        <v>14812417.73</v>
      </c>
      <c r="AQ96" s="20">
        <v>14812417.73</v>
      </c>
      <c r="AR96" s="20">
        <v>0</v>
      </c>
      <c r="AS96" s="20">
        <v>0</v>
      </c>
      <c r="AT96" s="20">
        <v>9847906.6099999994</v>
      </c>
      <c r="AU96" s="20">
        <v>4857406.6100000003</v>
      </c>
      <c r="AV96" s="20">
        <v>26734401.210000001</v>
      </c>
      <c r="AW96" s="20">
        <v>2459239.27</v>
      </c>
      <c r="AX96" s="20">
        <v>12245175.33</v>
      </c>
      <c r="AY96" s="20">
        <v>0</v>
      </c>
      <c r="AZ96" s="20">
        <v>12029986.609999999</v>
      </c>
      <c r="BA96" s="20">
        <v>2824769.56</v>
      </c>
      <c r="BB96" s="20">
        <v>451287.33</v>
      </c>
      <c r="BC96" s="20">
        <v>1473482.23</v>
      </c>
      <c r="BD96" s="20">
        <v>0</v>
      </c>
      <c r="BE96" s="20">
        <v>900000</v>
      </c>
      <c r="BF96" s="20">
        <v>2884083.23</v>
      </c>
      <c r="BG96" s="20">
        <v>460719.91</v>
      </c>
      <c r="BH96" s="20">
        <v>1523363.32</v>
      </c>
      <c r="BI96" s="20">
        <v>0</v>
      </c>
      <c r="BJ96" s="20">
        <v>900000</v>
      </c>
      <c r="BK96" s="20">
        <v>2884083.23</v>
      </c>
      <c r="BL96" s="20">
        <v>460719.91</v>
      </c>
      <c r="BM96" s="20">
        <v>1523363.32</v>
      </c>
      <c r="BN96" s="20">
        <v>0</v>
      </c>
      <c r="BO96" s="20">
        <v>900000</v>
      </c>
      <c r="BP96" s="20">
        <v>26798513.260000002</v>
      </c>
      <c r="BQ96" s="20">
        <v>21808013.260000002</v>
      </c>
      <c r="BR96" s="20">
        <v>15232892.27</v>
      </c>
      <c r="BS96" s="20">
        <v>15232892.27</v>
      </c>
      <c r="BT96" s="20">
        <v>1891417.73</v>
      </c>
      <c r="BU96" s="20">
        <v>1891417.73</v>
      </c>
      <c r="BV96" s="20">
        <v>0</v>
      </c>
      <c r="BW96" s="20">
        <v>0</v>
      </c>
      <c r="BX96" s="20">
        <v>9674203.2599999998</v>
      </c>
      <c r="BY96" s="20">
        <v>4683703.26</v>
      </c>
      <c r="BZ96" s="20">
        <v>15578214.6</v>
      </c>
      <c r="CA96" s="20">
        <v>2459239.27</v>
      </c>
      <c r="CB96" s="20">
        <v>1245175.33</v>
      </c>
      <c r="CC96" s="20">
        <v>0</v>
      </c>
      <c r="CD96" s="20">
        <v>11873800</v>
      </c>
      <c r="CE96" s="20">
        <v>2824769.56</v>
      </c>
      <c r="CF96" s="20">
        <v>451287.33</v>
      </c>
      <c r="CG96" s="20">
        <v>1473482.23</v>
      </c>
      <c r="CH96" s="20">
        <v>0</v>
      </c>
      <c r="CI96" s="20">
        <v>900000</v>
      </c>
      <c r="CJ96" s="20">
        <v>2884083.23</v>
      </c>
      <c r="CK96" s="20">
        <v>460719.91</v>
      </c>
      <c r="CL96" s="20">
        <v>1523363.32</v>
      </c>
      <c r="CM96" s="20">
        <v>0</v>
      </c>
      <c r="CN96" s="20">
        <v>900000</v>
      </c>
      <c r="CO96" s="20">
        <v>2884083.23</v>
      </c>
      <c r="CP96" s="20">
        <v>460719.91</v>
      </c>
      <c r="CQ96" s="20">
        <v>1523363.32</v>
      </c>
      <c r="CR96" s="20">
        <v>0</v>
      </c>
      <c r="CS96" s="20">
        <v>900000</v>
      </c>
      <c r="CT96" s="20">
        <v>34902716.609999999</v>
      </c>
      <c r="CU96" s="20">
        <v>15232892.27</v>
      </c>
      <c r="CV96" s="20">
        <v>14812417.73</v>
      </c>
      <c r="CW96" s="20">
        <v>0</v>
      </c>
      <c r="CX96" s="20">
        <v>4857406.6100000003</v>
      </c>
      <c r="CY96" s="20">
        <v>26734401.210000001</v>
      </c>
      <c r="CZ96" s="20">
        <v>2459239.27</v>
      </c>
      <c r="DA96" s="20">
        <v>12245175.33</v>
      </c>
      <c r="DB96" s="20">
        <v>0</v>
      </c>
      <c r="DC96" s="20">
        <v>12029986.609999999</v>
      </c>
      <c r="DD96" s="20">
        <v>2824769.56</v>
      </c>
      <c r="DE96" s="20">
        <v>451287.33</v>
      </c>
      <c r="DF96" s="20">
        <v>1473482.23</v>
      </c>
      <c r="DG96" s="20">
        <v>0</v>
      </c>
      <c r="DH96" s="20">
        <v>900000</v>
      </c>
      <c r="DI96" s="20">
        <v>21808013.260000002</v>
      </c>
      <c r="DJ96" s="20">
        <v>15232892.27</v>
      </c>
      <c r="DK96" s="20">
        <v>1891417.73</v>
      </c>
      <c r="DL96" s="20">
        <v>0</v>
      </c>
      <c r="DM96" s="20">
        <v>4683703.26</v>
      </c>
      <c r="DN96" s="20">
        <v>15578214.6</v>
      </c>
      <c r="DO96" s="20">
        <v>2459239.27</v>
      </c>
      <c r="DP96" s="20">
        <v>1245175.33</v>
      </c>
      <c r="DQ96" s="20">
        <v>0</v>
      </c>
      <c r="DR96" s="20">
        <v>11873800</v>
      </c>
      <c r="DS96" s="20">
        <v>2824769.56</v>
      </c>
      <c r="DT96" s="20">
        <v>451287.33</v>
      </c>
      <c r="DU96" s="20">
        <v>1473482.23</v>
      </c>
      <c r="DV96" s="20">
        <v>0</v>
      </c>
      <c r="DW96" s="20">
        <v>900000</v>
      </c>
      <c r="DX96" s="17"/>
      <c r="DY96" s="2"/>
      <c r="DZ96" s="2"/>
    </row>
    <row r="97" spans="1:130" ht="101.4" customHeight="1" x14ac:dyDescent="0.3">
      <c r="A97" s="110" t="s">
        <v>312</v>
      </c>
      <c r="B97" s="104" t="s">
        <v>313</v>
      </c>
      <c r="C97" s="23" t="s">
        <v>314</v>
      </c>
      <c r="D97" s="23" t="s">
        <v>315</v>
      </c>
      <c r="E97" s="23" t="s">
        <v>316</v>
      </c>
      <c r="F97" s="23"/>
      <c r="G97" s="23"/>
      <c r="H97" s="23"/>
      <c r="I97" s="23"/>
      <c r="J97" s="23"/>
      <c r="K97" s="23"/>
      <c r="L97" s="23"/>
      <c r="M97" s="23"/>
      <c r="N97" s="23"/>
      <c r="O97" s="23" t="s">
        <v>317</v>
      </c>
      <c r="P97" s="23" t="s">
        <v>318</v>
      </c>
      <c r="Q97" s="23" t="s">
        <v>143</v>
      </c>
      <c r="R97" s="23" t="s">
        <v>319</v>
      </c>
      <c r="S97" s="23"/>
      <c r="T97" s="23"/>
      <c r="U97" s="23"/>
      <c r="V97" s="23"/>
      <c r="W97" s="23"/>
      <c r="X97" s="23"/>
      <c r="Y97" s="23"/>
      <c r="Z97" s="23"/>
      <c r="AA97" s="23" t="s">
        <v>320</v>
      </c>
      <c r="AB97" s="23" t="s">
        <v>321</v>
      </c>
      <c r="AC97" s="24" t="s">
        <v>322</v>
      </c>
      <c r="AD97" s="23" t="s">
        <v>323</v>
      </c>
      <c r="AE97" s="23" t="s">
        <v>67</v>
      </c>
      <c r="AF97" s="24" t="s">
        <v>135</v>
      </c>
      <c r="AG97" s="25"/>
      <c r="AH97" s="25"/>
      <c r="AI97" s="26"/>
      <c r="AJ97" s="104" t="s">
        <v>299</v>
      </c>
      <c r="AK97" s="102" t="s">
        <v>324</v>
      </c>
      <c r="AL97" s="28">
        <v>4359600</v>
      </c>
      <c r="AM97" s="28">
        <v>4359600</v>
      </c>
      <c r="AN97" s="28">
        <v>1760182.27</v>
      </c>
      <c r="AO97" s="28">
        <v>1760182.27</v>
      </c>
      <c r="AP97" s="28">
        <v>1891417.73</v>
      </c>
      <c r="AQ97" s="28">
        <v>1891417.73</v>
      </c>
      <c r="AR97" s="28">
        <v>0</v>
      </c>
      <c r="AS97" s="28">
        <v>0</v>
      </c>
      <c r="AT97" s="28">
        <v>708000</v>
      </c>
      <c r="AU97" s="28">
        <v>708000</v>
      </c>
      <c r="AV97" s="28">
        <v>2240019.6</v>
      </c>
      <c r="AW97" s="28">
        <v>394844.27</v>
      </c>
      <c r="AX97" s="28">
        <v>1245175.33</v>
      </c>
      <c r="AY97" s="28">
        <v>0</v>
      </c>
      <c r="AZ97" s="28">
        <v>600000</v>
      </c>
      <c r="BA97" s="28">
        <v>2524769.56</v>
      </c>
      <c r="BB97" s="28">
        <v>451287.33</v>
      </c>
      <c r="BC97" s="28">
        <v>1473482.23</v>
      </c>
      <c r="BD97" s="28">
        <v>0</v>
      </c>
      <c r="BE97" s="28">
        <v>600000</v>
      </c>
      <c r="BF97" s="28">
        <v>2584083.23</v>
      </c>
      <c r="BG97" s="28">
        <v>460719.91</v>
      </c>
      <c r="BH97" s="28">
        <v>1523363.32</v>
      </c>
      <c r="BI97" s="28">
        <v>0</v>
      </c>
      <c r="BJ97" s="28">
        <v>600000</v>
      </c>
      <c r="BK97" s="28">
        <v>2584083.23</v>
      </c>
      <c r="BL97" s="28">
        <v>460719.91</v>
      </c>
      <c r="BM97" s="28">
        <v>1523363.32</v>
      </c>
      <c r="BN97" s="28">
        <v>0</v>
      </c>
      <c r="BO97" s="28">
        <v>600000</v>
      </c>
      <c r="BP97" s="28">
        <v>4359600</v>
      </c>
      <c r="BQ97" s="28">
        <v>4359600</v>
      </c>
      <c r="BR97" s="28">
        <v>1760182.27</v>
      </c>
      <c r="BS97" s="28">
        <v>1760182.27</v>
      </c>
      <c r="BT97" s="28">
        <v>1891417.73</v>
      </c>
      <c r="BU97" s="28">
        <v>1891417.73</v>
      </c>
      <c r="BV97" s="28">
        <v>0</v>
      </c>
      <c r="BW97" s="28">
        <v>0</v>
      </c>
      <c r="BX97" s="28">
        <v>708000</v>
      </c>
      <c r="BY97" s="28">
        <v>708000</v>
      </c>
      <c r="BZ97" s="28">
        <v>2240019.6</v>
      </c>
      <c r="CA97" s="28">
        <v>394844.27</v>
      </c>
      <c r="CB97" s="28">
        <v>1245175.33</v>
      </c>
      <c r="CC97" s="28">
        <v>0</v>
      </c>
      <c r="CD97" s="28">
        <v>600000</v>
      </c>
      <c r="CE97" s="28">
        <v>2524769.56</v>
      </c>
      <c r="CF97" s="28">
        <v>451287.33</v>
      </c>
      <c r="CG97" s="28">
        <v>1473482.23</v>
      </c>
      <c r="CH97" s="28">
        <v>0</v>
      </c>
      <c r="CI97" s="28">
        <v>600000</v>
      </c>
      <c r="CJ97" s="28">
        <v>2584083.23</v>
      </c>
      <c r="CK97" s="28">
        <v>460719.91</v>
      </c>
      <c r="CL97" s="28">
        <v>1523363.32</v>
      </c>
      <c r="CM97" s="28">
        <v>0</v>
      </c>
      <c r="CN97" s="28">
        <v>600000</v>
      </c>
      <c r="CO97" s="28">
        <v>2584083.23</v>
      </c>
      <c r="CP97" s="28">
        <v>460719.91</v>
      </c>
      <c r="CQ97" s="28">
        <v>1523363.32</v>
      </c>
      <c r="CR97" s="28">
        <v>0</v>
      </c>
      <c r="CS97" s="28">
        <v>600000</v>
      </c>
      <c r="CT97" s="28">
        <v>4359600</v>
      </c>
      <c r="CU97" s="28">
        <v>1760182.27</v>
      </c>
      <c r="CV97" s="28">
        <v>1891417.73</v>
      </c>
      <c r="CW97" s="28">
        <v>0</v>
      </c>
      <c r="CX97" s="28">
        <v>708000</v>
      </c>
      <c r="CY97" s="28">
        <v>2240019.6</v>
      </c>
      <c r="CZ97" s="28">
        <v>394844.27</v>
      </c>
      <c r="DA97" s="28">
        <v>1245175.33</v>
      </c>
      <c r="DB97" s="28">
        <v>0</v>
      </c>
      <c r="DC97" s="28">
        <v>600000</v>
      </c>
      <c r="DD97" s="28">
        <v>2524769.56</v>
      </c>
      <c r="DE97" s="28">
        <v>451287.33</v>
      </c>
      <c r="DF97" s="28">
        <v>1473482.23</v>
      </c>
      <c r="DG97" s="28">
        <v>0</v>
      </c>
      <c r="DH97" s="28">
        <v>600000</v>
      </c>
      <c r="DI97" s="28">
        <v>4359600</v>
      </c>
      <c r="DJ97" s="28">
        <v>1760182.27</v>
      </c>
      <c r="DK97" s="28">
        <v>1891417.73</v>
      </c>
      <c r="DL97" s="28">
        <v>0</v>
      </c>
      <c r="DM97" s="28">
        <v>708000</v>
      </c>
      <c r="DN97" s="28">
        <v>2240019.6</v>
      </c>
      <c r="DO97" s="28">
        <v>394844.27</v>
      </c>
      <c r="DP97" s="28">
        <v>1245175.33</v>
      </c>
      <c r="DQ97" s="28">
        <v>0</v>
      </c>
      <c r="DR97" s="28">
        <v>600000</v>
      </c>
      <c r="DS97" s="28">
        <v>2524769.56</v>
      </c>
      <c r="DT97" s="28">
        <v>451287.33</v>
      </c>
      <c r="DU97" s="28">
        <v>1473482.23</v>
      </c>
      <c r="DV97" s="28">
        <v>0</v>
      </c>
      <c r="DW97" s="28">
        <v>600000</v>
      </c>
      <c r="DX97" s="108" t="s">
        <v>71</v>
      </c>
      <c r="DY97" s="30" t="s">
        <v>69</v>
      </c>
      <c r="DZ97" s="2"/>
    </row>
    <row r="98" spans="1:130" ht="51" x14ac:dyDescent="0.3">
      <c r="A98" s="111"/>
      <c r="B98" s="105"/>
      <c r="C98" s="23" t="s">
        <v>63</v>
      </c>
      <c r="D98" s="23" t="s">
        <v>67</v>
      </c>
      <c r="E98" s="23" t="s">
        <v>65</v>
      </c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4"/>
      <c r="AD98" s="23" t="s">
        <v>325</v>
      </c>
      <c r="AE98" s="23" t="s">
        <v>326</v>
      </c>
      <c r="AF98" s="24" t="s">
        <v>327</v>
      </c>
      <c r="AG98" s="25"/>
      <c r="AH98" s="25"/>
      <c r="AI98" s="26"/>
      <c r="AJ98" s="105"/>
      <c r="AK98" s="103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109"/>
      <c r="DY98" s="30" t="s">
        <v>82</v>
      </c>
      <c r="DZ98" s="2"/>
    </row>
    <row r="99" spans="1:130" ht="30.6" x14ac:dyDescent="0.3">
      <c r="A99" s="21" t="s">
        <v>328</v>
      </c>
      <c r="B99" s="22" t="s">
        <v>329</v>
      </c>
      <c r="C99" s="23" t="s">
        <v>63</v>
      </c>
      <c r="D99" s="23" t="s">
        <v>67</v>
      </c>
      <c r="E99" s="23" t="s">
        <v>65</v>
      </c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4"/>
      <c r="AD99" s="23"/>
      <c r="AE99" s="23"/>
      <c r="AF99" s="24"/>
      <c r="AG99" s="25"/>
      <c r="AH99" s="25"/>
      <c r="AI99" s="26"/>
      <c r="AJ99" s="22" t="s">
        <v>299</v>
      </c>
      <c r="AK99" s="27" t="s">
        <v>171</v>
      </c>
      <c r="AL99" s="28">
        <v>13094703.35</v>
      </c>
      <c r="AM99" s="28">
        <v>13094703.35</v>
      </c>
      <c r="AN99" s="28">
        <v>0</v>
      </c>
      <c r="AO99" s="28">
        <v>0</v>
      </c>
      <c r="AP99" s="28">
        <v>12921000</v>
      </c>
      <c r="AQ99" s="28">
        <v>12921000</v>
      </c>
      <c r="AR99" s="28">
        <v>0</v>
      </c>
      <c r="AS99" s="28">
        <v>0</v>
      </c>
      <c r="AT99" s="28">
        <v>173703.35</v>
      </c>
      <c r="AU99" s="28">
        <v>173703.35</v>
      </c>
      <c r="AV99" s="28">
        <v>11156186.609999999</v>
      </c>
      <c r="AW99" s="28">
        <v>0</v>
      </c>
      <c r="AX99" s="28">
        <v>11000000</v>
      </c>
      <c r="AY99" s="28">
        <v>0</v>
      </c>
      <c r="AZ99" s="28">
        <v>156186.60999999999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0</v>
      </c>
      <c r="BX99" s="28">
        <v>0</v>
      </c>
      <c r="BY99" s="28">
        <v>0</v>
      </c>
      <c r="BZ99" s="28">
        <v>0</v>
      </c>
      <c r="CA99" s="28">
        <v>0</v>
      </c>
      <c r="CB99" s="28">
        <v>0</v>
      </c>
      <c r="CC99" s="28">
        <v>0</v>
      </c>
      <c r="CD99" s="28">
        <v>0</v>
      </c>
      <c r="CE99" s="28">
        <v>0</v>
      </c>
      <c r="CF99" s="28">
        <v>0</v>
      </c>
      <c r="CG99" s="28">
        <v>0</v>
      </c>
      <c r="CH99" s="28">
        <v>0</v>
      </c>
      <c r="CI99" s="28">
        <v>0</v>
      </c>
      <c r="CJ99" s="28">
        <v>0</v>
      </c>
      <c r="CK99" s="28">
        <v>0</v>
      </c>
      <c r="CL99" s="28">
        <v>0</v>
      </c>
      <c r="CM99" s="28">
        <v>0</v>
      </c>
      <c r="CN99" s="28">
        <v>0</v>
      </c>
      <c r="CO99" s="28">
        <v>0</v>
      </c>
      <c r="CP99" s="28">
        <v>0</v>
      </c>
      <c r="CQ99" s="28">
        <v>0</v>
      </c>
      <c r="CR99" s="28">
        <v>0</v>
      </c>
      <c r="CS99" s="28">
        <v>0</v>
      </c>
      <c r="CT99" s="28">
        <v>13094703.35</v>
      </c>
      <c r="CU99" s="28">
        <v>0</v>
      </c>
      <c r="CV99" s="28">
        <v>12921000</v>
      </c>
      <c r="CW99" s="28">
        <v>0</v>
      </c>
      <c r="CX99" s="28">
        <v>173703.35</v>
      </c>
      <c r="CY99" s="28">
        <v>11156186.609999999</v>
      </c>
      <c r="CZ99" s="28">
        <v>0</v>
      </c>
      <c r="DA99" s="28">
        <v>11000000</v>
      </c>
      <c r="DB99" s="28">
        <v>0</v>
      </c>
      <c r="DC99" s="28">
        <v>156186.60999999999</v>
      </c>
      <c r="DD99" s="28">
        <v>0</v>
      </c>
      <c r="DE99" s="28">
        <v>0</v>
      </c>
      <c r="DF99" s="28">
        <v>0</v>
      </c>
      <c r="DG99" s="28">
        <v>0</v>
      </c>
      <c r="DH99" s="28">
        <v>0</v>
      </c>
      <c r="DI99" s="28">
        <v>0</v>
      </c>
      <c r="DJ99" s="28">
        <v>0</v>
      </c>
      <c r="DK99" s="28">
        <v>0</v>
      </c>
      <c r="DL99" s="28">
        <v>0</v>
      </c>
      <c r="DM99" s="28">
        <v>0</v>
      </c>
      <c r="DN99" s="28">
        <v>0</v>
      </c>
      <c r="DO99" s="28">
        <v>0</v>
      </c>
      <c r="DP99" s="28">
        <v>0</v>
      </c>
      <c r="DQ99" s="28">
        <v>0</v>
      </c>
      <c r="DR99" s="28">
        <v>0</v>
      </c>
      <c r="DS99" s="28">
        <v>0</v>
      </c>
      <c r="DT99" s="28">
        <v>0</v>
      </c>
      <c r="DU99" s="28">
        <v>0</v>
      </c>
      <c r="DV99" s="28">
        <v>0</v>
      </c>
      <c r="DW99" s="28">
        <v>0</v>
      </c>
      <c r="DX99" s="29" t="s">
        <v>71</v>
      </c>
      <c r="DY99" s="30" t="s">
        <v>69</v>
      </c>
      <c r="DZ99" s="2"/>
    </row>
    <row r="100" spans="1:130" ht="40.799999999999997" x14ac:dyDescent="0.3">
      <c r="A100" s="21" t="s">
        <v>330</v>
      </c>
      <c r="B100" s="22" t="s">
        <v>331</v>
      </c>
      <c r="C100" s="23" t="s">
        <v>63</v>
      </c>
      <c r="D100" s="23" t="s">
        <v>332</v>
      </c>
      <c r="E100" s="23" t="s">
        <v>65</v>
      </c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 t="s">
        <v>203</v>
      </c>
      <c r="AB100" s="23" t="s">
        <v>333</v>
      </c>
      <c r="AC100" s="24" t="s">
        <v>115</v>
      </c>
      <c r="AD100" s="23"/>
      <c r="AE100" s="23"/>
      <c r="AF100" s="24"/>
      <c r="AG100" s="25"/>
      <c r="AH100" s="25"/>
      <c r="AI100" s="26"/>
      <c r="AJ100" s="22" t="s">
        <v>299</v>
      </c>
      <c r="AK100" s="27" t="s">
        <v>62</v>
      </c>
      <c r="AL100" s="28">
        <v>465963.26</v>
      </c>
      <c r="AM100" s="28">
        <v>465963.26</v>
      </c>
      <c r="AN100" s="28">
        <v>0</v>
      </c>
      <c r="AO100" s="28">
        <v>0</v>
      </c>
      <c r="AP100" s="28">
        <v>0</v>
      </c>
      <c r="AQ100" s="28">
        <v>0</v>
      </c>
      <c r="AR100" s="28">
        <v>0</v>
      </c>
      <c r="AS100" s="28">
        <v>0</v>
      </c>
      <c r="AT100" s="28">
        <v>465963.26</v>
      </c>
      <c r="AU100" s="28">
        <v>465963.26</v>
      </c>
      <c r="AV100" s="28">
        <v>300000</v>
      </c>
      <c r="AW100" s="28">
        <v>0</v>
      </c>
      <c r="AX100" s="28">
        <v>0</v>
      </c>
      <c r="AY100" s="28">
        <v>0</v>
      </c>
      <c r="AZ100" s="28">
        <v>300000</v>
      </c>
      <c r="BA100" s="28">
        <v>300000</v>
      </c>
      <c r="BB100" s="28">
        <v>0</v>
      </c>
      <c r="BC100" s="28">
        <v>0</v>
      </c>
      <c r="BD100" s="28">
        <v>0</v>
      </c>
      <c r="BE100" s="28">
        <v>300000</v>
      </c>
      <c r="BF100" s="28">
        <v>300000</v>
      </c>
      <c r="BG100" s="28">
        <v>0</v>
      </c>
      <c r="BH100" s="28">
        <v>0</v>
      </c>
      <c r="BI100" s="28">
        <v>0</v>
      </c>
      <c r="BJ100" s="28">
        <v>300000</v>
      </c>
      <c r="BK100" s="28">
        <v>300000</v>
      </c>
      <c r="BL100" s="28">
        <v>0</v>
      </c>
      <c r="BM100" s="28">
        <v>0</v>
      </c>
      <c r="BN100" s="28">
        <v>0</v>
      </c>
      <c r="BO100" s="28">
        <v>300000</v>
      </c>
      <c r="BP100" s="28">
        <v>465963.26</v>
      </c>
      <c r="BQ100" s="28">
        <v>465963.26</v>
      </c>
      <c r="BR100" s="28">
        <v>0</v>
      </c>
      <c r="BS100" s="28">
        <v>0</v>
      </c>
      <c r="BT100" s="28">
        <v>0</v>
      </c>
      <c r="BU100" s="28">
        <v>0</v>
      </c>
      <c r="BV100" s="28">
        <v>0</v>
      </c>
      <c r="BW100" s="28">
        <v>0</v>
      </c>
      <c r="BX100" s="28">
        <v>465963.26</v>
      </c>
      <c r="BY100" s="28">
        <v>465963.26</v>
      </c>
      <c r="BZ100" s="28">
        <v>300000</v>
      </c>
      <c r="CA100" s="28">
        <v>0</v>
      </c>
      <c r="CB100" s="28">
        <v>0</v>
      </c>
      <c r="CC100" s="28">
        <v>0</v>
      </c>
      <c r="CD100" s="28">
        <v>300000</v>
      </c>
      <c r="CE100" s="28">
        <v>300000</v>
      </c>
      <c r="CF100" s="28">
        <v>0</v>
      </c>
      <c r="CG100" s="28">
        <v>0</v>
      </c>
      <c r="CH100" s="28">
        <v>0</v>
      </c>
      <c r="CI100" s="28">
        <v>300000</v>
      </c>
      <c r="CJ100" s="28">
        <v>300000</v>
      </c>
      <c r="CK100" s="28">
        <v>0</v>
      </c>
      <c r="CL100" s="28">
        <v>0</v>
      </c>
      <c r="CM100" s="28">
        <v>0</v>
      </c>
      <c r="CN100" s="28">
        <v>300000</v>
      </c>
      <c r="CO100" s="28">
        <v>300000</v>
      </c>
      <c r="CP100" s="28">
        <v>0</v>
      </c>
      <c r="CQ100" s="28">
        <v>0</v>
      </c>
      <c r="CR100" s="28">
        <v>0</v>
      </c>
      <c r="CS100" s="28">
        <v>300000</v>
      </c>
      <c r="CT100" s="28">
        <v>465963.26</v>
      </c>
      <c r="CU100" s="28">
        <v>0</v>
      </c>
      <c r="CV100" s="28">
        <v>0</v>
      </c>
      <c r="CW100" s="28">
        <v>0</v>
      </c>
      <c r="CX100" s="28">
        <v>465963.26</v>
      </c>
      <c r="CY100" s="28">
        <v>300000</v>
      </c>
      <c r="CZ100" s="28">
        <v>0</v>
      </c>
      <c r="DA100" s="28">
        <v>0</v>
      </c>
      <c r="DB100" s="28">
        <v>0</v>
      </c>
      <c r="DC100" s="28">
        <v>300000</v>
      </c>
      <c r="DD100" s="28">
        <v>300000</v>
      </c>
      <c r="DE100" s="28">
        <v>0</v>
      </c>
      <c r="DF100" s="28">
        <v>0</v>
      </c>
      <c r="DG100" s="28">
        <v>0</v>
      </c>
      <c r="DH100" s="28">
        <v>300000</v>
      </c>
      <c r="DI100" s="28">
        <v>465963.26</v>
      </c>
      <c r="DJ100" s="28">
        <v>0</v>
      </c>
      <c r="DK100" s="28">
        <v>0</v>
      </c>
      <c r="DL100" s="28">
        <v>0</v>
      </c>
      <c r="DM100" s="28">
        <v>465963.26</v>
      </c>
      <c r="DN100" s="28">
        <v>300000</v>
      </c>
      <c r="DO100" s="28">
        <v>0</v>
      </c>
      <c r="DP100" s="28">
        <v>0</v>
      </c>
      <c r="DQ100" s="28">
        <v>0</v>
      </c>
      <c r="DR100" s="28">
        <v>300000</v>
      </c>
      <c r="DS100" s="28">
        <v>300000</v>
      </c>
      <c r="DT100" s="28">
        <v>0</v>
      </c>
      <c r="DU100" s="28">
        <v>0</v>
      </c>
      <c r="DV100" s="28">
        <v>0</v>
      </c>
      <c r="DW100" s="28">
        <v>300000</v>
      </c>
      <c r="DX100" s="29" t="s">
        <v>71</v>
      </c>
      <c r="DY100" s="30" t="s">
        <v>69</v>
      </c>
      <c r="DZ100" s="2"/>
    </row>
    <row r="101" spans="1:130" ht="30.6" x14ac:dyDescent="0.3">
      <c r="A101" s="21" t="s">
        <v>334</v>
      </c>
      <c r="B101" s="22" t="s">
        <v>335</v>
      </c>
      <c r="C101" s="23" t="s">
        <v>63</v>
      </c>
      <c r="D101" s="23" t="s">
        <v>67</v>
      </c>
      <c r="E101" s="23" t="s">
        <v>65</v>
      </c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4"/>
      <c r="AD101" s="23"/>
      <c r="AE101" s="23"/>
      <c r="AF101" s="24"/>
      <c r="AG101" s="25"/>
      <c r="AH101" s="25"/>
      <c r="AI101" s="26"/>
      <c r="AJ101" s="22" t="s">
        <v>299</v>
      </c>
      <c r="AK101" s="27" t="s">
        <v>336</v>
      </c>
      <c r="AL101" s="28">
        <v>21972950</v>
      </c>
      <c r="AM101" s="28">
        <v>16982450</v>
      </c>
      <c r="AN101" s="28">
        <v>13472710</v>
      </c>
      <c r="AO101" s="28">
        <v>13472710</v>
      </c>
      <c r="AP101" s="28">
        <v>0</v>
      </c>
      <c r="AQ101" s="28">
        <v>0</v>
      </c>
      <c r="AR101" s="28">
        <v>0</v>
      </c>
      <c r="AS101" s="28">
        <v>0</v>
      </c>
      <c r="AT101" s="28">
        <v>8500240</v>
      </c>
      <c r="AU101" s="28">
        <v>3509740</v>
      </c>
      <c r="AV101" s="28">
        <v>13038195</v>
      </c>
      <c r="AW101" s="28">
        <v>2064395</v>
      </c>
      <c r="AX101" s="28">
        <v>0</v>
      </c>
      <c r="AY101" s="28">
        <v>0</v>
      </c>
      <c r="AZ101" s="28">
        <v>10973800</v>
      </c>
      <c r="BA101" s="28">
        <v>0</v>
      </c>
      <c r="BB101" s="28">
        <v>0</v>
      </c>
      <c r="BC101" s="28">
        <v>0</v>
      </c>
      <c r="BD101" s="28">
        <v>0</v>
      </c>
      <c r="BE101" s="28">
        <v>0</v>
      </c>
      <c r="BF101" s="28">
        <v>0</v>
      </c>
      <c r="BG101" s="28">
        <v>0</v>
      </c>
      <c r="BH101" s="28">
        <v>0</v>
      </c>
      <c r="BI101" s="28">
        <v>0</v>
      </c>
      <c r="BJ101" s="28">
        <v>0</v>
      </c>
      <c r="BK101" s="28">
        <v>0</v>
      </c>
      <c r="BL101" s="28">
        <v>0</v>
      </c>
      <c r="BM101" s="28">
        <v>0</v>
      </c>
      <c r="BN101" s="28">
        <v>0</v>
      </c>
      <c r="BO101" s="28">
        <v>0</v>
      </c>
      <c r="BP101" s="28">
        <v>21972950</v>
      </c>
      <c r="BQ101" s="28">
        <v>16982450</v>
      </c>
      <c r="BR101" s="28">
        <v>13472710</v>
      </c>
      <c r="BS101" s="28">
        <v>13472710</v>
      </c>
      <c r="BT101" s="28">
        <v>0</v>
      </c>
      <c r="BU101" s="28">
        <v>0</v>
      </c>
      <c r="BV101" s="28">
        <v>0</v>
      </c>
      <c r="BW101" s="28">
        <v>0</v>
      </c>
      <c r="BX101" s="28">
        <v>8500240</v>
      </c>
      <c r="BY101" s="28">
        <v>3509740</v>
      </c>
      <c r="BZ101" s="28">
        <v>13038195</v>
      </c>
      <c r="CA101" s="28">
        <v>2064395</v>
      </c>
      <c r="CB101" s="28">
        <v>0</v>
      </c>
      <c r="CC101" s="28">
        <v>0</v>
      </c>
      <c r="CD101" s="28">
        <v>10973800</v>
      </c>
      <c r="CE101" s="28">
        <v>0</v>
      </c>
      <c r="CF101" s="28">
        <v>0</v>
      </c>
      <c r="CG101" s="28">
        <v>0</v>
      </c>
      <c r="CH101" s="28">
        <v>0</v>
      </c>
      <c r="CI101" s="28">
        <v>0</v>
      </c>
      <c r="CJ101" s="28">
        <v>0</v>
      </c>
      <c r="CK101" s="28">
        <v>0</v>
      </c>
      <c r="CL101" s="28">
        <v>0</v>
      </c>
      <c r="CM101" s="28">
        <v>0</v>
      </c>
      <c r="CN101" s="28">
        <v>0</v>
      </c>
      <c r="CO101" s="28">
        <v>0</v>
      </c>
      <c r="CP101" s="28">
        <v>0</v>
      </c>
      <c r="CQ101" s="28">
        <v>0</v>
      </c>
      <c r="CR101" s="28">
        <v>0</v>
      </c>
      <c r="CS101" s="28">
        <v>0</v>
      </c>
      <c r="CT101" s="28">
        <v>16982450</v>
      </c>
      <c r="CU101" s="28">
        <v>13472710</v>
      </c>
      <c r="CV101" s="28">
        <v>0</v>
      </c>
      <c r="CW101" s="28">
        <v>0</v>
      </c>
      <c r="CX101" s="28">
        <v>3509740</v>
      </c>
      <c r="CY101" s="28">
        <v>13038195</v>
      </c>
      <c r="CZ101" s="28">
        <v>2064395</v>
      </c>
      <c r="DA101" s="28">
        <v>0</v>
      </c>
      <c r="DB101" s="28">
        <v>0</v>
      </c>
      <c r="DC101" s="28">
        <v>10973800</v>
      </c>
      <c r="DD101" s="28">
        <v>0</v>
      </c>
      <c r="DE101" s="28">
        <v>0</v>
      </c>
      <c r="DF101" s="28">
        <v>0</v>
      </c>
      <c r="DG101" s="28">
        <v>0</v>
      </c>
      <c r="DH101" s="28">
        <v>0</v>
      </c>
      <c r="DI101" s="28">
        <v>16982450</v>
      </c>
      <c r="DJ101" s="28">
        <v>13472710</v>
      </c>
      <c r="DK101" s="28">
        <v>0</v>
      </c>
      <c r="DL101" s="28">
        <v>0</v>
      </c>
      <c r="DM101" s="28">
        <v>3509740</v>
      </c>
      <c r="DN101" s="28">
        <v>13038195</v>
      </c>
      <c r="DO101" s="28">
        <v>2064395</v>
      </c>
      <c r="DP101" s="28">
        <v>0</v>
      </c>
      <c r="DQ101" s="28">
        <v>0</v>
      </c>
      <c r="DR101" s="28">
        <v>10973800</v>
      </c>
      <c r="DS101" s="28">
        <v>0</v>
      </c>
      <c r="DT101" s="28">
        <v>0</v>
      </c>
      <c r="DU101" s="28">
        <v>0</v>
      </c>
      <c r="DV101" s="28">
        <v>0</v>
      </c>
      <c r="DW101" s="28">
        <v>0</v>
      </c>
      <c r="DX101" s="29" t="s">
        <v>71</v>
      </c>
      <c r="DY101" s="30" t="s">
        <v>69</v>
      </c>
      <c r="DZ101" s="2"/>
    </row>
    <row r="102" spans="1:130" ht="91.8" x14ac:dyDescent="0.3">
      <c r="A102" s="15" t="s">
        <v>337</v>
      </c>
      <c r="B102" s="16" t="s">
        <v>338</v>
      </c>
      <c r="C102" s="17" t="s">
        <v>56</v>
      </c>
      <c r="D102" s="17" t="s">
        <v>56</v>
      </c>
      <c r="E102" s="17" t="s">
        <v>56</v>
      </c>
      <c r="F102" s="17" t="s">
        <v>56</v>
      </c>
      <c r="G102" s="17" t="s">
        <v>56</v>
      </c>
      <c r="H102" s="17" t="s">
        <v>56</v>
      </c>
      <c r="I102" s="17" t="s">
        <v>56</v>
      </c>
      <c r="J102" s="17" t="s">
        <v>56</v>
      </c>
      <c r="K102" s="17" t="s">
        <v>56</v>
      </c>
      <c r="L102" s="17" t="s">
        <v>56</v>
      </c>
      <c r="M102" s="17" t="s">
        <v>56</v>
      </c>
      <c r="N102" s="17" t="s">
        <v>56</v>
      </c>
      <c r="O102" s="17" t="s">
        <v>56</v>
      </c>
      <c r="P102" s="17" t="s">
        <v>56</v>
      </c>
      <c r="Q102" s="17" t="s">
        <v>56</v>
      </c>
      <c r="R102" s="17" t="s">
        <v>56</v>
      </c>
      <c r="S102" s="17" t="s">
        <v>56</v>
      </c>
      <c r="T102" s="17" t="s">
        <v>56</v>
      </c>
      <c r="U102" s="17" t="s">
        <v>56</v>
      </c>
      <c r="V102" s="17" t="s">
        <v>56</v>
      </c>
      <c r="W102" s="17" t="s">
        <v>56</v>
      </c>
      <c r="X102" s="17" t="s">
        <v>56</v>
      </c>
      <c r="Y102" s="17" t="s">
        <v>56</v>
      </c>
      <c r="Z102" s="17" t="s">
        <v>56</v>
      </c>
      <c r="AA102" s="17" t="s">
        <v>56</v>
      </c>
      <c r="AB102" s="17" t="s">
        <v>56</v>
      </c>
      <c r="AC102" s="17" t="s">
        <v>56</v>
      </c>
      <c r="AD102" s="17" t="s">
        <v>56</v>
      </c>
      <c r="AE102" s="17" t="s">
        <v>56</v>
      </c>
      <c r="AF102" s="17" t="s">
        <v>56</v>
      </c>
      <c r="AG102" s="18"/>
      <c r="AH102" s="18"/>
      <c r="AI102" s="18"/>
      <c r="AJ102" s="19" t="s">
        <v>56</v>
      </c>
      <c r="AK102" s="17" t="s">
        <v>56</v>
      </c>
      <c r="AL102" s="20">
        <v>30626200</v>
      </c>
      <c r="AM102" s="20">
        <v>30622834.629999999</v>
      </c>
      <c r="AN102" s="20">
        <v>59800</v>
      </c>
      <c r="AO102" s="20">
        <v>59800</v>
      </c>
      <c r="AP102" s="20">
        <v>30566400</v>
      </c>
      <c r="AQ102" s="20">
        <v>30563034.629999999</v>
      </c>
      <c r="AR102" s="20">
        <v>0</v>
      </c>
      <c r="AS102" s="20">
        <v>0</v>
      </c>
      <c r="AT102" s="20">
        <v>0</v>
      </c>
      <c r="AU102" s="20">
        <v>0</v>
      </c>
      <c r="AV102" s="20">
        <v>38491000</v>
      </c>
      <c r="AW102" s="20">
        <v>0</v>
      </c>
      <c r="AX102" s="20">
        <v>38491000</v>
      </c>
      <c r="AY102" s="20">
        <v>0</v>
      </c>
      <c r="AZ102" s="20">
        <v>0</v>
      </c>
      <c r="BA102" s="20">
        <v>39974400</v>
      </c>
      <c r="BB102" s="20">
        <v>0</v>
      </c>
      <c r="BC102" s="20">
        <v>39974400</v>
      </c>
      <c r="BD102" s="20">
        <v>0</v>
      </c>
      <c r="BE102" s="20">
        <v>0</v>
      </c>
      <c r="BF102" s="20">
        <v>41526700</v>
      </c>
      <c r="BG102" s="20">
        <v>0</v>
      </c>
      <c r="BH102" s="20">
        <v>41526700</v>
      </c>
      <c r="BI102" s="20">
        <v>0</v>
      </c>
      <c r="BJ102" s="20">
        <v>0</v>
      </c>
      <c r="BK102" s="20">
        <v>41526700</v>
      </c>
      <c r="BL102" s="20">
        <v>0</v>
      </c>
      <c r="BM102" s="20">
        <v>41526700</v>
      </c>
      <c r="BN102" s="20">
        <v>0</v>
      </c>
      <c r="BO102" s="20">
        <v>0</v>
      </c>
      <c r="BP102" s="20">
        <v>30393783.379999999</v>
      </c>
      <c r="BQ102" s="20">
        <v>30390418.010000002</v>
      </c>
      <c r="BR102" s="20">
        <v>59800</v>
      </c>
      <c r="BS102" s="20">
        <v>59800</v>
      </c>
      <c r="BT102" s="20">
        <v>30333983.379999999</v>
      </c>
      <c r="BU102" s="20">
        <v>30330618.010000002</v>
      </c>
      <c r="BV102" s="20">
        <v>0</v>
      </c>
      <c r="BW102" s="20">
        <v>0</v>
      </c>
      <c r="BX102" s="20">
        <v>0</v>
      </c>
      <c r="BY102" s="20">
        <v>0</v>
      </c>
      <c r="BZ102" s="20">
        <v>38491000</v>
      </c>
      <c r="CA102" s="20">
        <v>0</v>
      </c>
      <c r="CB102" s="20">
        <v>38491000</v>
      </c>
      <c r="CC102" s="20">
        <v>0</v>
      </c>
      <c r="CD102" s="20">
        <v>0</v>
      </c>
      <c r="CE102" s="20">
        <v>39974400</v>
      </c>
      <c r="CF102" s="20">
        <v>0</v>
      </c>
      <c r="CG102" s="20">
        <v>39974400</v>
      </c>
      <c r="CH102" s="20">
        <v>0</v>
      </c>
      <c r="CI102" s="20">
        <v>0</v>
      </c>
      <c r="CJ102" s="20">
        <v>41526700</v>
      </c>
      <c r="CK102" s="20">
        <v>0</v>
      </c>
      <c r="CL102" s="20">
        <v>41526700</v>
      </c>
      <c r="CM102" s="20">
        <v>0</v>
      </c>
      <c r="CN102" s="20">
        <v>0</v>
      </c>
      <c r="CO102" s="20">
        <v>41526700</v>
      </c>
      <c r="CP102" s="20">
        <v>0</v>
      </c>
      <c r="CQ102" s="20">
        <v>41526700</v>
      </c>
      <c r="CR102" s="20">
        <v>0</v>
      </c>
      <c r="CS102" s="20">
        <v>0</v>
      </c>
      <c r="CT102" s="20">
        <v>30622834.629999999</v>
      </c>
      <c r="CU102" s="20">
        <v>59800</v>
      </c>
      <c r="CV102" s="20">
        <v>30563034.629999999</v>
      </c>
      <c r="CW102" s="20">
        <v>0</v>
      </c>
      <c r="CX102" s="20">
        <v>0</v>
      </c>
      <c r="CY102" s="20">
        <v>38491000</v>
      </c>
      <c r="CZ102" s="20">
        <v>0</v>
      </c>
      <c r="DA102" s="20">
        <v>38491000</v>
      </c>
      <c r="DB102" s="20">
        <v>0</v>
      </c>
      <c r="DC102" s="20">
        <v>0</v>
      </c>
      <c r="DD102" s="20">
        <v>39974400</v>
      </c>
      <c r="DE102" s="20">
        <v>0</v>
      </c>
      <c r="DF102" s="20">
        <v>39974400</v>
      </c>
      <c r="DG102" s="20">
        <v>0</v>
      </c>
      <c r="DH102" s="20">
        <v>0</v>
      </c>
      <c r="DI102" s="20">
        <v>30390418.010000002</v>
      </c>
      <c r="DJ102" s="20">
        <v>59800</v>
      </c>
      <c r="DK102" s="20">
        <v>30330618.010000002</v>
      </c>
      <c r="DL102" s="20">
        <v>0</v>
      </c>
      <c r="DM102" s="20">
        <v>0</v>
      </c>
      <c r="DN102" s="20">
        <v>38491000</v>
      </c>
      <c r="DO102" s="20">
        <v>0</v>
      </c>
      <c r="DP102" s="20">
        <v>38491000</v>
      </c>
      <c r="DQ102" s="20">
        <v>0</v>
      </c>
      <c r="DR102" s="20">
        <v>0</v>
      </c>
      <c r="DS102" s="20">
        <v>39974400</v>
      </c>
      <c r="DT102" s="20">
        <v>0</v>
      </c>
      <c r="DU102" s="20">
        <v>39974400</v>
      </c>
      <c r="DV102" s="20">
        <v>0</v>
      </c>
      <c r="DW102" s="20">
        <v>0</v>
      </c>
      <c r="DX102" s="17"/>
      <c r="DY102" s="2"/>
      <c r="DZ102" s="2"/>
    </row>
    <row r="103" spans="1:130" ht="20.399999999999999" x14ac:dyDescent="0.3">
      <c r="A103" s="15" t="s">
        <v>339</v>
      </c>
      <c r="B103" s="16" t="s">
        <v>340</v>
      </c>
      <c r="C103" s="17" t="s">
        <v>56</v>
      </c>
      <c r="D103" s="17" t="s">
        <v>56</v>
      </c>
      <c r="E103" s="17" t="s">
        <v>56</v>
      </c>
      <c r="F103" s="17" t="s">
        <v>56</v>
      </c>
      <c r="G103" s="17" t="s">
        <v>56</v>
      </c>
      <c r="H103" s="17" t="s">
        <v>56</v>
      </c>
      <c r="I103" s="17" t="s">
        <v>56</v>
      </c>
      <c r="J103" s="17" t="s">
        <v>56</v>
      </c>
      <c r="K103" s="17" t="s">
        <v>56</v>
      </c>
      <c r="L103" s="17" t="s">
        <v>56</v>
      </c>
      <c r="M103" s="17" t="s">
        <v>56</v>
      </c>
      <c r="N103" s="17" t="s">
        <v>56</v>
      </c>
      <c r="O103" s="17" t="s">
        <v>56</v>
      </c>
      <c r="P103" s="17" t="s">
        <v>56</v>
      </c>
      <c r="Q103" s="17" t="s">
        <v>56</v>
      </c>
      <c r="R103" s="17" t="s">
        <v>56</v>
      </c>
      <c r="S103" s="17" t="s">
        <v>56</v>
      </c>
      <c r="T103" s="17" t="s">
        <v>56</v>
      </c>
      <c r="U103" s="17" t="s">
        <v>56</v>
      </c>
      <c r="V103" s="17" t="s">
        <v>56</v>
      </c>
      <c r="W103" s="17" t="s">
        <v>56</v>
      </c>
      <c r="X103" s="17" t="s">
        <v>56</v>
      </c>
      <c r="Y103" s="17" t="s">
        <v>56</v>
      </c>
      <c r="Z103" s="17" t="s">
        <v>56</v>
      </c>
      <c r="AA103" s="17" t="s">
        <v>56</v>
      </c>
      <c r="AB103" s="17" t="s">
        <v>56</v>
      </c>
      <c r="AC103" s="17" t="s">
        <v>56</v>
      </c>
      <c r="AD103" s="17" t="s">
        <v>56</v>
      </c>
      <c r="AE103" s="17" t="s">
        <v>56</v>
      </c>
      <c r="AF103" s="17" t="s">
        <v>56</v>
      </c>
      <c r="AG103" s="18"/>
      <c r="AH103" s="18"/>
      <c r="AI103" s="18"/>
      <c r="AJ103" s="19" t="s">
        <v>56</v>
      </c>
      <c r="AK103" s="17" t="s">
        <v>56</v>
      </c>
      <c r="AL103" s="20">
        <v>59800</v>
      </c>
      <c r="AM103" s="20">
        <v>59800</v>
      </c>
      <c r="AN103" s="20">
        <v>59800</v>
      </c>
      <c r="AO103" s="20">
        <v>59800</v>
      </c>
      <c r="AP103" s="20">
        <v>0</v>
      </c>
      <c r="AQ103" s="20">
        <v>0</v>
      </c>
      <c r="AR103" s="20">
        <v>0</v>
      </c>
      <c r="AS103" s="20">
        <v>0</v>
      </c>
      <c r="AT103" s="20">
        <v>0</v>
      </c>
      <c r="AU103" s="20">
        <v>0</v>
      </c>
      <c r="AV103" s="20">
        <v>0</v>
      </c>
      <c r="AW103" s="20">
        <v>0</v>
      </c>
      <c r="AX103" s="20">
        <v>0</v>
      </c>
      <c r="AY103" s="20">
        <v>0</v>
      </c>
      <c r="AZ103" s="20">
        <v>0</v>
      </c>
      <c r="BA103" s="20">
        <v>0</v>
      </c>
      <c r="BB103" s="20">
        <v>0</v>
      </c>
      <c r="BC103" s="20">
        <v>0</v>
      </c>
      <c r="BD103" s="20">
        <v>0</v>
      </c>
      <c r="BE103" s="20">
        <v>0</v>
      </c>
      <c r="BF103" s="20">
        <v>0</v>
      </c>
      <c r="BG103" s="20">
        <v>0</v>
      </c>
      <c r="BH103" s="20">
        <v>0</v>
      </c>
      <c r="BI103" s="20">
        <v>0</v>
      </c>
      <c r="BJ103" s="20">
        <v>0</v>
      </c>
      <c r="BK103" s="20">
        <v>0</v>
      </c>
      <c r="BL103" s="20">
        <v>0</v>
      </c>
      <c r="BM103" s="20">
        <v>0</v>
      </c>
      <c r="BN103" s="20">
        <v>0</v>
      </c>
      <c r="BO103" s="20">
        <v>0</v>
      </c>
      <c r="BP103" s="20">
        <v>59800</v>
      </c>
      <c r="BQ103" s="20">
        <v>59800</v>
      </c>
      <c r="BR103" s="20">
        <v>59800</v>
      </c>
      <c r="BS103" s="20">
        <v>59800</v>
      </c>
      <c r="BT103" s="20">
        <v>0</v>
      </c>
      <c r="BU103" s="20">
        <v>0</v>
      </c>
      <c r="BV103" s="20">
        <v>0</v>
      </c>
      <c r="BW103" s="20">
        <v>0</v>
      </c>
      <c r="BX103" s="20">
        <v>0</v>
      </c>
      <c r="BY103" s="20">
        <v>0</v>
      </c>
      <c r="BZ103" s="20">
        <v>0</v>
      </c>
      <c r="CA103" s="20">
        <v>0</v>
      </c>
      <c r="CB103" s="20">
        <v>0</v>
      </c>
      <c r="CC103" s="20">
        <v>0</v>
      </c>
      <c r="CD103" s="20">
        <v>0</v>
      </c>
      <c r="CE103" s="20">
        <v>0</v>
      </c>
      <c r="CF103" s="20">
        <v>0</v>
      </c>
      <c r="CG103" s="20">
        <v>0</v>
      </c>
      <c r="CH103" s="20">
        <v>0</v>
      </c>
      <c r="CI103" s="20">
        <v>0</v>
      </c>
      <c r="CJ103" s="20">
        <v>0</v>
      </c>
      <c r="CK103" s="20">
        <v>0</v>
      </c>
      <c r="CL103" s="20">
        <v>0</v>
      </c>
      <c r="CM103" s="20">
        <v>0</v>
      </c>
      <c r="CN103" s="20">
        <v>0</v>
      </c>
      <c r="CO103" s="20">
        <v>0</v>
      </c>
      <c r="CP103" s="20">
        <v>0</v>
      </c>
      <c r="CQ103" s="20">
        <v>0</v>
      </c>
      <c r="CR103" s="20">
        <v>0</v>
      </c>
      <c r="CS103" s="20">
        <v>0</v>
      </c>
      <c r="CT103" s="20">
        <v>59800</v>
      </c>
      <c r="CU103" s="20">
        <v>59800</v>
      </c>
      <c r="CV103" s="20">
        <v>0</v>
      </c>
      <c r="CW103" s="20">
        <v>0</v>
      </c>
      <c r="CX103" s="20">
        <v>0</v>
      </c>
      <c r="CY103" s="20">
        <v>0</v>
      </c>
      <c r="CZ103" s="20">
        <v>0</v>
      </c>
      <c r="DA103" s="20">
        <v>0</v>
      </c>
      <c r="DB103" s="20">
        <v>0</v>
      </c>
      <c r="DC103" s="20">
        <v>0</v>
      </c>
      <c r="DD103" s="20">
        <v>0</v>
      </c>
      <c r="DE103" s="20">
        <v>0</v>
      </c>
      <c r="DF103" s="20">
        <v>0</v>
      </c>
      <c r="DG103" s="20">
        <v>0</v>
      </c>
      <c r="DH103" s="20">
        <v>0</v>
      </c>
      <c r="DI103" s="20">
        <v>59800</v>
      </c>
      <c r="DJ103" s="20">
        <v>59800</v>
      </c>
      <c r="DK103" s="20">
        <v>0</v>
      </c>
      <c r="DL103" s="20">
        <v>0</v>
      </c>
      <c r="DM103" s="20">
        <v>0</v>
      </c>
      <c r="DN103" s="20">
        <v>0</v>
      </c>
      <c r="DO103" s="20">
        <v>0</v>
      </c>
      <c r="DP103" s="20">
        <v>0</v>
      </c>
      <c r="DQ103" s="20">
        <v>0</v>
      </c>
      <c r="DR103" s="20">
        <v>0</v>
      </c>
      <c r="DS103" s="20">
        <v>0</v>
      </c>
      <c r="DT103" s="20">
        <v>0</v>
      </c>
      <c r="DU103" s="20">
        <v>0</v>
      </c>
      <c r="DV103" s="20">
        <v>0</v>
      </c>
      <c r="DW103" s="20">
        <v>0</v>
      </c>
      <c r="DX103" s="17"/>
      <c r="DY103" s="2"/>
      <c r="DZ103" s="2"/>
    </row>
    <row r="104" spans="1:130" ht="30.6" x14ac:dyDescent="0.3">
      <c r="A104" s="21" t="s">
        <v>341</v>
      </c>
      <c r="B104" s="22" t="s">
        <v>342</v>
      </c>
      <c r="C104" s="23" t="s">
        <v>63</v>
      </c>
      <c r="D104" s="23" t="s">
        <v>67</v>
      </c>
      <c r="E104" s="23" t="s">
        <v>65</v>
      </c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4"/>
      <c r="AD104" s="23"/>
      <c r="AE104" s="23"/>
      <c r="AF104" s="24"/>
      <c r="AG104" s="25"/>
      <c r="AH104" s="25"/>
      <c r="AI104" s="26"/>
      <c r="AJ104" s="22" t="s">
        <v>343</v>
      </c>
      <c r="AK104" s="27" t="s">
        <v>344</v>
      </c>
      <c r="AL104" s="28">
        <v>59800</v>
      </c>
      <c r="AM104" s="28">
        <v>59800</v>
      </c>
      <c r="AN104" s="28">
        <v>59800</v>
      </c>
      <c r="AO104" s="28">
        <v>59800</v>
      </c>
      <c r="AP104" s="28">
        <v>0</v>
      </c>
      <c r="AQ104" s="28">
        <v>0</v>
      </c>
      <c r="AR104" s="28">
        <v>0</v>
      </c>
      <c r="AS104" s="28">
        <v>0</v>
      </c>
      <c r="AT104" s="28">
        <v>0</v>
      </c>
      <c r="AU104" s="28">
        <v>0</v>
      </c>
      <c r="AV104" s="28">
        <v>0</v>
      </c>
      <c r="AW104" s="28">
        <v>0</v>
      </c>
      <c r="AX104" s="28">
        <v>0</v>
      </c>
      <c r="AY104" s="28">
        <v>0</v>
      </c>
      <c r="AZ104" s="28">
        <v>0</v>
      </c>
      <c r="BA104" s="28">
        <v>0</v>
      </c>
      <c r="BB104" s="28">
        <v>0</v>
      </c>
      <c r="BC104" s="28">
        <v>0</v>
      </c>
      <c r="BD104" s="28">
        <v>0</v>
      </c>
      <c r="BE104" s="28">
        <v>0</v>
      </c>
      <c r="BF104" s="28">
        <v>0</v>
      </c>
      <c r="BG104" s="28">
        <v>0</v>
      </c>
      <c r="BH104" s="28">
        <v>0</v>
      </c>
      <c r="BI104" s="28">
        <v>0</v>
      </c>
      <c r="BJ104" s="28">
        <v>0</v>
      </c>
      <c r="BK104" s="28">
        <v>0</v>
      </c>
      <c r="BL104" s="28">
        <v>0</v>
      </c>
      <c r="BM104" s="28">
        <v>0</v>
      </c>
      <c r="BN104" s="28">
        <v>0</v>
      </c>
      <c r="BO104" s="28">
        <v>0</v>
      </c>
      <c r="BP104" s="28">
        <v>59800</v>
      </c>
      <c r="BQ104" s="28">
        <v>59800</v>
      </c>
      <c r="BR104" s="28">
        <v>59800</v>
      </c>
      <c r="BS104" s="28">
        <v>59800</v>
      </c>
      <c r="BT104" s="28">
        <v>0</v>
      </c>
      <c r="BU104" s="28">
        <v>0</v>
      </c>
      <c r="BV104" s="28">
        <v>0</v>
      </c>
      <c r="BW104" s="28">
        <v>0</v>
      </c>
      <c r="BX104" s="28">
        <v>0</v>
      </c>
      <c r="BY104" s="28">
        <v>0</v>
      </c>
      <c r="BZ104" s="28">
        <v>0</v>
      </c>
      <c r="CA104" s="28">
        <v>0</v>
      </c>
      <c r="CB104" s="28">
        <v>0</v>
      </c>
      <c r="CC104" s="28">
        <v>0</v>
      </c>
      <c r="CD104" s="28">
        <v>0</v>
      </c>
      <c r="CE104" s="28">
        <v>0</v>
      </c>
      <c r="CF104" s="28">
        <v>0</v>
      </c>
      <c r="CG104" s="28">
        <v>0</v>
      </c>
      <c r="CH104" s="28">
        <v>0</v>
      </c>
      <c r="CI104" s="28">
        <v>0</v>
      </c>
      <c r="CJ104" s="28">
        <v>0</v>
      </c>
      <c r="CK104" s="28">
        <v>0</v>
      </c>
      <c r="CL104" s="28">
        <v>0</v>
      </c>
      <c r="CM104" s="28">
        <v>0</v>
      </c>
      <c r="CN104" s="28">
        <v>0</v>
      </c>
      <c r="CO104" s="28">
        <v>0</v>
      </c>
      <c r="CP104" s="28">
        <v>0</v>
      </c>
      <c r="CQ104" s="28">
        <v>0</v>
      </c>
      <c r="CR104" s="28">
        <v>0</v>
      </c>
      <c r="CS104" s="28">
        <v>0</v>
      </c>
      <c r="CT104" s="28">
        <v>59800</v>
      </c>
      <c r="CU104" s="28">
        <v>59800</v>
      </c>
      <c r="CV104" s="28">
        <v>0</v>
      </c>
      <c r="CW104" s="28">
        <v>0</v>
      </c>
      <c r="CX104" s="28">
        <v>0</v>
      </c>
      <c r="CY104" s="28">
        <v>0</v>
      </c>
      <c r="CZ104" s="28">
        <v>0</v>
      </c>
      <c r="DA104" s="28">
        <v>0</v>
      </c>
      <c r="DB104" s="28">
        <v>0</v>
      </c>
      <c r="DC104" s="28">
        <v>0</v>
      </c>
      <c r="DD104" s="28">
        <v>0</v>
      </c>
      <c r="DE104" s="28">
        <v>0</v>
      </c>
      <c r="DF104" s="28">
        <v>0</v>
      </c>
      <c r="DG104" s="28">
        <v>0</v>
      </c>
      <c r="DH104" s="28">
        <v>0</v>
      </c>
      <c r="DI104" s="28">
        <v>59800</v>
      </c>
      <c r="DJ104" s="28">
        <v>59800</v>
      </c>
      <c r="DK104" s="28">
        <v>0</v>
      </c>
      <c r="DL104" s="28">
        <v>0</v>
      </c>
      <c r="DM104" s="28">
        <v>0</v>
      </c>
      <c r="DN104" s="28">
        <v>0</v>
      </c>
      <c r="DO104" s="28">
        <v>0</v>
      </c>
      <c r="DP104" s="28">
        <v>0</v>
      </c>
      <c r="DQ104" s="28">
        <v>0</v>
      </c>
      <c r="DR104" s="28">
        <v>0</v>
      </c>
      <c r="DS104" s="28">
        <v>0</v>
      </c>
      <c r="DT104" s="28">
        <v>0</v>
      </c>
      <c r="DU104" s="28">
        <v>0</v>
      </c>
      <c r="DV104" s="28">
        <v>0</v>
      </c>
      <c r="DW104" s="28">
        <v>0</v>
      </c>
      <c r="DX104" s="29" t="s">
        <v>71</v>
      </c>
      <c r="DY104" s="30" t="s">
        <v>69</v>
      </c>
      <c r="DZ104" s="2"/>
    </row>
    <row r="105" spans="1:130" ht="20.399999999999999" x14ac:dyDescent="0.3">
      <c r="A105" s="15" t="s">
        <v>345</v>
      </c>
      <c r="B105" s="16" t="s">
        <v>346</v>
      </c>
      <c r="C105" s="17" t="s">
        <v>56</v>
      </c>
      <c r="D105" s="17" t="s">
        <v>56</v>
      </c>
      <c r="E105" s="17" t="s">
        <v>56</v>
      </c>
      <c r="F105" s="17" t="s">
        <v>56</v>
      </c>
      <c r="G105" s="17" t="s">
        <v>56</v>
      </c>
      <c r="H105" s="17" t="s">
        <v>56</v>
      </c>
      <c r="I105" s="17" t="s">
        <v>56</v>
      </c>
      <c r="J105" s="17" t="s">
        <v>56</v>
      </c>
      <c r="K105" s="17" t="s">
        <v>56</v>
      </c>
      <c r="L105" s="17" t="s">
        <v>56</v>
      </c>
      <c r="M105" s="17" t="s">
        <v>56</v>
      </c>
      <c r="N105" s="17" t="s">
        <v>56</v>
      </c>
      <c r="O105" s="17" t="s">
        <v>56</v>
      </c>
      <c r="P105" s="17" t="s">
        <v>56</v>
      </c>
      <c r="Q105" s="17" t="s">
        <v>56</v>
      </c>
      <c r="R105" s="17" t="s">
        <v>56</v>
      </c>
      <c r="S105" s="17" t="s">
        <v>56</v>
      </c>
      <c r="T105" s="17" t="s">
        <v>56</v>
      </c>
      <c r="U105" s="17" t="s">
        <v>56</v>
      </c>
      <c r="V105" s="17" t="s">
        <v>56</v>
      </c>
      <c r="W105" s="17" t="s">
        <v>56</v>
      </c>
      <c r="X105" s="17" t="s">
        <v>56</v>
      </c>
      <c r="Y105" s="17" t="s">
        <v>56</v>
      </c>
      <c r="Z105" s="17" t="s">
        <v>56</v>
      </c>
      <c r="AA105" s="17" t="s">
        <v>56</v>
      </c>
      <c r="AB105" s="17" t="s">
        <v>56</v>
      </c>
      <c r="AC105" s="17" t="s">
        <v>56</v>
      </c>
      <c r="AD105" s="17" t="s">
        <v>56</v>
      </c>
      <c r="AE105" s="17" t="s">
        <v>56</v>
      </c>
      <c r="AF105" s="17" t="s">
        <v>56</v>
      </c>
      <c r="AG105" s="18"/>
      <c r="AH105" s="18"/>
      <c r="AI105" s="18"/>
      <c r="AJ105" s="19" t="s">
        <v>56</v>
      </c>
      <c r="AK105" s="17" t="s">
        <v>56</v>
      </c>
      <c r="AL105" s="20">
        <v>30566400</v>
      </c>
      <c r="AM105" s="20">
        <v>30563034.629999999</v>
      </c>
      <c r="AN105" s="20">
        <v>0</v>
      </c>
      <c r="AO105" s="20">
        <v>0</v>
      </c>
      <c r="AP105" s="20">
        <v>30566400</v>
      </c>
      <c r="AQ105" s="20">
        <v>30563034.629999999</v>
      </c>
      <c r="AR105" s="20">
        <v>0</v>
      </c>
      <c r="AS105" s="20">
        <v>0</v>
      </c>
      <c r="AT105" s="20">
        <v>0</v>
      </c>
      <c r="AU105" s="20">
        <v>0</v>
      </c>
      <c r="AV105" s="20">
        <v>38491000</v>
      </c>
      <c r="AW105" s="20">
        <v>0</v>
      </c>
      <c r="AX105" s="20">
        <v>38491000</v>
      </c>
      <c r="AY105" s="20">
        <v>0</v>
      </c>
      <c r="AZ105" s="20">
        <v>0</v>
      </c>
      <c r="BA105" s="20">
        <v>39974400</v>
      </c>
      <c r="BB105" s="20">
        <v>0</v>
      </c>
      <c r="BC105" s="20">
        <v>39974400</v>
      </c>
      <c r="BD105" s="20">
        <v>0</v>
      </c>
      <c r="BE105" s="20">
        <v>0</v>
      </c>
      <c r="BF105" s="20">
        <v>41526700</v>
      </c>
      <c r="BG105" s="20">
        <v>0</v>
      </c>
      <c r="BH105" s="20">
        <v>41526700</v>
      </c>
      <c r="BI105" s="20">
        <v>0</v>
      </c>
      <c r="BJ105" s="20">
        <v>0</v>
      </c>
      <c r="BK105" s="20">
        <v>41526700</v>
      </c>
      <c r="BL105" s="20">
        <v>0</v>
      </c>
      <c r="BM105" s="20">
        <v>41526700</v>
      </c>
      <c r="BN105" s="20">
        <v>0</v>
      </c>
      <c r="BO105" s="20">
        <v>0</v>
      </c>
      <c r="BP105" s="20">
        <v>30333983.379999999</v>
      </c>
      <c r="BQ105" s="20">
        <v>30330618.010000002</v>
      </c>
      <c r="BR105" s="20">
        <v>0</v>
      </c>
      <c r="BS105" s="20">
        <v>0</v>
      </c>
      <c r="BT105" s="20">
        <v>30333983.379999999</v>
      </c>
      <c r="BU105" s="20">
        <v>30330618.010000002</v>
      </c>
      <c r="BV105" s="20">
        <v>0</v>
      </c>
      <c r="BW105" s="20">
        <v>0</v>
      </c>
      <c r="BX105" s="20">
        <v>0</v>
      </c>
      <c r="BY105" s="20">
        <v>0</v>
      </c>
      <c r="BZ105" s="20">
        <v>38491000</v>
      </c>
      <c r="CA105" s="20">
        <v>0</v>
      </c>
      <c r="CB105" s="20">
        <v>38491000</v>
      </c>
      <c r="CC105" s="20">
        <v>0</v>
      </c>
      <c r="CD105" s="20">
        <v>0</v>
      </c>
      <c r="CE105" s="20">
        <v>39974400</v>
      </c>
      <c r="CF105" s="20">
        <v>0</v>
      </c>
      <c r="CG105" s="20">
        <v>39974400</v>
      </c>
      <c r="CH105" s="20">
        <v>0</v>
      </c>
      <c r="CI105" s="20">
        <v>0</v>
      </c>
      <c r="CJ105" s="20">
        <v>41526700</v>
      </c>
      <c r="CK105" s="20">
        <v>0</v>
      </c>
      <c r="CL105" s="20">
        <v>41526700</v>
      </c>
      <c r="CM105" s="20">
        <v>0</v>
      </c>
      <c r="CN105" s="20">
        <v>0</v>
      </c>
      <c r="CO105" s="20">
        <v>41526700</v>
      </c>
      <c r="CP105" s="20">
        <v>0</v>
      </c>
      <c r="CQ105" s="20">
        <v>41526700</v>
      </c>
      <c r="CR105" s="20">
        <v>0</v>
      </c>
      <c r="CS105" s="20">
        <v>0</v>
      </c>
      <c r="CT105" s="20">
        <v>30563034.629999999</v>
      </c>
      <c r="CU105" s="20">
        <v>0</v>
      </c>
      <c r="CV105" s="20">
        <v>30563034.629999999</v>
      </c>
      <c r="CW105" s="20">
        <v>0</v>
      </c>
      <c r="CX105" s="20">
        <v>0</v>
      </c>
      <c r="CY105" s="20">
        <v>38491000</v>
      </c>
      <c r="CZ105" s="20">
        <v>0</v>
      </c>
      <c r="DA105" s="20">
        <v>38491000</v>
      </c>
      <c r="DB105" s="20">
        <v>0</v>
      </c>
      <c r="DC105" s="20">
        <v>0</v>
      </c>
      <c r="DD105" s="20">
        <v>39974400</v>
      </c>
      <c r="DE105" s="20">
        <v>0</v>
      </c>
      <c r="DF105" s="20">
        <v>39974400</v>
      </c>
      <c r="DG105" s="20">
        <v>0</v>
      </c>
      <c r="DH105" s="20">
        <v>0</v>
      </c>
      <c r="DI105" s="20">
        <v>30330618.010000002</v>
      </c>
      <c r="DJ105" s="20">
        <v>0</v>
      </c>
      <c r="DK105" s="20">
        <v>30330618.010000002</v>
      </c>
      <c r="DL105" s="20">
        <v>0</v>
      </c>
      <c r="DM105" s="20">
        <v>0</v>
      </c>
      <c r="DN105" s="20">
        <v>38491000</v>
      </c>
      <c r="DO105" s="20">
        <v>0</v>
      </c>
      <c r="DP105" s="20">
        <v>38491000</v>
      </c>
      <c r="DQ105" s="20">
        <v>0</v>
      </c>
      <c r="DR105" s="20">
        <v>0</v>
      </c>
      <c r="DS105" s="20">
        <v>39974400</v>
      </c>
      <c r="DT105" s="20">
        <v>0</v>
      </c>
      <c r="DU105" s="20">
        <v>39974400</v>
      </c>
      <c r="DV105" s="20">
        <v>0</v>
      </c>
      <c r="DW105" s="20">
        <v>0</v>
      </c>
      <c r="DX105" s="17"/>
      <c r="DY105" s="2"/>
      <c r="DZ105" s="2"/>
    </row>
    <row r="106" spans="1:130" ht="112.65" customHeight="1" x14ac:dyDescent="0.3">
      <c r="A106" s="110" t="s">
        <v>347</v>
      </c>
      <c r="B106" s="104" t="s">
        <v>348</v>
      </c>
      <c r="C106" s="23" t="s">
        <v>63</v>
      </c>
      <c r="D106" s="23" t="s">
        <v>349</v>
      </c>
      <c r="E106" s="23" t="s">
        <v>65</v>
      </c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 t="s">
        <v>203</v>
      </c>
      <c r="AB106" s="23" t="s">
        <v>350</v>
      </c>
      <c r="AC106" s="24" t="s">
        <v>115</v>
      </c>
      <c r="AD106" s="23" t="s">
        <v>351</v>
      </c>
      <c r="AE106" s="23" t="s">
        <v>67</v>
      </c>
      <c r="AF106" s="24" t="s">
        <v>352</v>
      </c>
      <c r="AG106" s="25"/>
      <c r="AH106" s="25"/>
      <c r="AI106" s="26"/>
      <c r="AJ106" s="104" t="s">
        <v>69</v>
      </c>
      <c r="AK106" s="102" t="s">
        <v>80</v>
      </c>
      <c r="AL106" s="28">
        <v>1819543.39</v>
      </c>
      <c r="AM106" s="28">
        <v>1819543.39</v>
      </c>
      <c r="AN106" s="28">
        <v>0</v>
      </c>
      <c r="AO106" s="28">
        <v>0</v>
      </c>
      <c r="AP106" s="28">
        <v>1819543.39</v>
      </c>
      <c r="AQ106" s="28">
        <v>1819543.39</v>
      </c>
      <c r="AR106" s="28">
        <v>0</v>
      </c>
      <c r="AS106" s="28">
        <v>0</v>
      </c>
      <c r="AT106" s="28">
        <v>0</v>
      </c>
      <c r="AU106" s="28">
        <v>0</v>
      </c>
      <c r="AV106" s="28">
        <v>2290900</v>
      </c>
      <c r="AW106" s="28">
        <v>0</v>
      </c>
      <c r="AX106" s="28">
        <v>2290900</v>
      </c>
      <c r="AY106" s="28">
        <v>0</v>
      </c>
      <c r="AZ106" s="28">
        <v>0</v>
      </c>
      <c r="BA106" s="28">
        <v>2260000</v>
      </c>
      <c r="BB106" s="28">
        <v>0</v>
      </c>
      <c r="BC106" s="28">
        <v>2260000</v>
      </c>
      <c r="BD106" s="28">
        <v>0</v>
      </c>
      <c r="BE106" s="28">
        <v>0</v>
      </c>
      <c r="BF106" s="28">
        <v>2350000</v>
      </c>
      <c r="BG106" s="28">
        <v>0</v>
      </c>
      <c r="BH106" s="28">
        <v>2350000</v>
      </c>
      <c r="BI106" s="28">
        <v>0</v>
      </c>
      <c r="BJ106" s="28">
        <v>0</v>
      </c>
      <c r="BK106" s="28">
        <v>2350000</v>
      </c>
      <c r="BL106" s="28">
        <v>0</v>
      </c>
      <c r="BM106" s="28">
        <v>2350000</v>
      </c>
      <c r="BN106" s="28">
        <v>0</v>
      </c>
      <c r="BO106" s="28">
        <v>0</v>
      </c>
      <c r="BP106" s="28">
        <v>1819543.39</v>
      </c>
      <c r="BQ106" s="28">
        <v>1819543.39</v>
      </c>
      <c r="BR106" s="28">
        <v>0</v>
      </c>
      <c r="BS106" s="28">
        <v>0</v>
      </c>
      <c r="BT106" s="28">
        <v>1819543.39</v>
      </c>
      <c r="BU106" s="28">
        <v>1819543.39</v>
      </c>
      <c r="BV106" s="28">
        <v>0</v>
      </c>
      <c r="BW106" s="28">
        <v>0</v>
      </c>
      <c r="BX106" s="28">
        <v>0</v>
      </c>
      <c r="BY106" s="28">
        <v>0</v>
      </c>
      <c r="BZ106" s="28">
        <v>2290900</v>
      </c>
      <c r="CA106" s="28">
        <v>0</v>
      </c>
      <c r="CB106" s="28">
        <v>2290900</v>
      </c>
      <c r="CC106" s="28">
        <v>0</v>
      </c>
      <c r="CD106" s="28">
        <v>0</v>
      </c>
      <c r="CE106" s="28">
        <v>2260000</v>
      </c>
      <c r="CF106" s="28">
        <v>0</v>
      </c>
      <c r="CG106" s="28">
        <v>2260000</v>
      </c>
      <c r="CH106" s="28">
        <v>0</v>
      </c>
      <c r="CI106" s="28">
        <v>0</v>
      </c>
      <c r="CJ106" s="28">
        <v>2350000</v>
      </c>
      <c r="CK106" s="28">
        <v>0</v>
      </c>
      <c r="CL106" s="28">
        <v>2350000</v>
      </c>
      <c r="CM106" s="28">
        <v>0</v>
      </c>
      <c r="CN106" s="28">
        <v>0</v>
      </c>
      <c r="CO106" s="28">
        <v>2350000</v>
      </c>
      <c r="CP106" s="28">
        <v>0</v>
      </c>
      <c r="CQ106" s="28">
        <v>2350000</v>
      </c>
      <c r="CR106" s="28">
        <v>0</v>
      </c>
      <c r="CS106" s="28">
        <v>0</v>
      </c>
      <c r="CT106" s="28">
        <v>1819543.39</v>
      </c>
      <c r="CU106" s="28">
        <v>0</v>
      </c>
      <c r="CV106" s="28">
        <v>1819543.39</v>
      </c>
      <c r="CW106" s="28">
        <v>0</v>
      </c>
      <c r="CX106" s="28">
        <v>0</v>
      </c>
      <c r="CY106" s="28">
        <v>2290900</v>
      </c>
      <c r="CZ106" s="28">
        <v>0</v>
      </c>
      <c r="DA106" s="28">
        <v>2290900</v>
      </c>
      <c r="DB106" s="28">
        <v>0</v>
      </c>
      <c r="DC106" s="28">
        <v>0</v>
      </c>
      <c r="DD106" s="28">
        <v>2260000</v>
      </c>
      <c r="DE106" s="28">
        <v>0</v>
      </c>
      <c r="DF106" s="28">
        <v>2260000</v>
      </c>
      <c r="DG106" s="28">
        <v>0</v>
      </c>
      <c r="DH106" s="28">
        <v>0</v>
      </c>
      <c r="DI106" s="28">
        <v>1819543.39</v>
      </c>
      <c r="DJ106" s="28">
        <v>0</v>
      </c>
      <c r="DK106" s="28">
        <v>1819543.39</v>
      </c>
      <c r="DL106" s="28">
        <v>0</v>
      </c>
      <c r="DM106" s="28">
        <v>0</v>
      </c>
      <c r="DN106" s="28">
        <v>2290900</v>
      </c>
      <c r="DO106" s="28">
        <v>0</v>
      </c>
      <c r="DP106" s="28">
        <v>2290900</v>
      </c>
      <c r="DQ106" s="28">
        <v>0</v>
      </c>
      <c r="DR106" s="28">
        <v>0</v>
      </c>
      <c r="DS106" s="28">
        <v>2260000</v>
      </c>
      <c r="DT106" s="28">
        <v>0</v>
      </c>
      <c r="DU106" s="28">
        <v>2260000</v>
      </c>
      <c r="DV106" s="28">
        <v>0</v>
      </c>
      <c r="DW106" s="28">
        <v>0</v>
      </c>
      <c r="DX106" s="108" t="s">
        <v>71</v>
      </c>
      <c r="DY106" s="30" t="s">
        <v>69</v>
      </c>
      <c r="DZ106" s="2"/>
    </row>
    <row r="107" spans="1:130" ht="71.400000000000006" x14ac:dyDescent="0.3">
      <c r="A107" s="112"/>
      <c r="B107" s="105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 t="s">
        <v>353</v>
      </c>
      <c r="AB107" s="23" t="s">
        <v>114</v>
      </c>
      <c r="AC107" s="24" t="s">
        <v>354</v>
      </c>
      <c r="AD107" s="23"/>
      <c r="AE107" s="23"/>
      <c r="AF107" s="24"/>
      <c r="AG107" s="25"/>
      <c r="AH107" s="25"/>
      <c r="AI107" s="26"/>
      <c r="AJ107" s="105"/>
      <c r="AK107" s="103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109"/>
      <c r="DY107" s="30" t="s">
        <v>82</v>
      </c>
      <c r="DZ107" s="2"/>
    </row>
    <row r="108" spans="1:130" ht="71.400000000000006" x14ac:dyDescent="0.3">
      <c r="A108" s="112"/>
      <c r="B108" s="105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 t="s">
        <v>355</v>
      </c>
      <c r="AB108" s="23" t="s">
        <v>117</v>
      </c>
      <c r="AC108" s="24" t="s">
        <v>157</v>
      </c>
      <c r="AD108" s="23"/>
      <c r="AE108" s="23"/>
      <c r="AF108" s="24"/>
      <c r="AG108" s="25"/>
      <c r="AH108" s="25"/>
      <c r="AI108" s="26"/>
      <c r="AJ108" s="105"/>
      <c r="AK108" s="103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109"/>
      <c r="DY108" s="30" t="s">
        <v>110</v>
      </c>
      <c r="DZ108" s="2"/>
    </row>
    <row r="109" spans="1:130" ht="20.399999999999999" x14ac:dyDescent="0.3">
      <c r="A109" s="112"/>
      <c r="B109" s="105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 t="s">
        <v>245</v>
      </c>
      <c r="AB109" s="23" t="s">
        <v>67</v>
      </c>
      <c r="AC109" s="24" t="s">
        <v>246</v>
      </c>
      <c r="AD109" s="23"/>
      <c r="AE109" s="23"/>
      <c r="AF109" s="24"/>
      <c r="AG109" s="25"/>
      <c r="AH109" s="25"/>
      <c r="AI109" s="26"/>
      <c r="AJ109" s="105"/>
      <c r="AK109" s="103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109"/>
      <c r="DY109" s="30" t="s">
        <v>91</v>
      </c>
      <c r="DZ109" s="2"/>
    </row>
    <row r="110" spans="1:130" ht="81.599999999999994" x14ac:dyDescent="0.3">
      <c r="A110" s="112"/>
      <c r="B110" s="105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 t="s">
        <v>356</v>
      </c>
      <c r="AB110" s="23" t="s">
        <v>117</v>
      </c>
      <c r="AC110" s="24" t="s">
        <v>164</v>
      </c>
      <c r="AD110" s="23"/>
      <c r="AE110" s="23"/>
      <c r="AF110" s="24"/>
      <c r="AG110" s="25"/>
      <c r="AH110" s="25"/>
      <c r="AI110" s="26"/>
      <c r="AJ110" s="105"/>
      <c r="AK110" s="103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109"/>
      <c r="DY110" s="30" t="s">
        <v>357</v>
      </c>
      <c r="DZ110" s="2"/>
    </row>
    <row r="111" spans="1:130" ht="71.400000000000006" x14ac:dyDescent="0.3">
      <c r="A111" s="111"/>
      <c r="B111" s="105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 t="s">
        <v>358</v>
      </c>
      <c r="AB111" s="23" t="s">
        <v>67</v>
      </c>
      <c r="AC111" s="24" t="s">
        <v>359</v>
      </c>
      <c r="AD111" s="23"/>
      <c r="AE111" s="23"/>
      <c r="AF111" s="24"/>
      <c r="AG111" s="25"/>
      <c r="AH111" s="25"/>
      <c r="AI111" s="26"/>
      <c r="AJ111" s="105"/>
      <c r="AK111" s="103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109"/>
      <c r="DY111" s="30" t="s">
        <v>136</v>
      </c>
      <c r="DZ111" s="2"/>
    </row>
    <row r="112" spans="1:130" ht="127.65" customHeight="1" x14ac:dyDescent="0.3">
      <c r="A112" s="110" t="s">
        <v>360</v>
      </c>
      <c r="B112" s="104" t="s">
        <v>361</v>
      </c>
      <c r="C112" s="23" t="s">
        <v>63</v>
      </c>
      <c r="D112" s="23" t="s">
        <v>349</v>
      </c>
      <c r="E112" s="23" t="s">
        <v>65</v>
      </c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 t="s">
        <v>203</v>
      </c>
      <c r="AB112" s="23" t="s">
        <v>350</v>
      </c>
      <c r="AC112" s="24" t="s">
        <v>115</v>
      </c>
      <c r="AD112" s="23"/>
      <c r="AE112" s="23"/>
      <c r="AF112" s="24"/>
      <c r="AG112" s="25"/>
      <c r="AH112" s="25"/>
      <c r="AI112" s="26"/>
      <c r="AJ112" s="104" t="s">
        <v>69</v>
      </c>
      <c r="AK112" s="102" t="s">
        <v>80</v>
      </c>
      <c r="AL112" s="28">
        <v>863456.61</v>
      </c>
      <c r="AM112" s="28">
        <v>863456.61</v>
      </c>
      <c r="AN112" s="28">
        <v>0</v>
      </c>
      <c r="AO112" s="28">
        <v>0</v>
      </c>
      <c r="AP112" s="28">
        <v>863456.61</v>
      </c>
      <c r="AQ112" s="28">
        <v>863456.61</v>
      </c>
      <c r="AR112" s="28">
        <v>0</v>
      </c>
      <c r="AS112" s="28">
        <v>0</v>
      </c>
      <c r="AT112" s="28">
        <v>0</v>
      </c>
      <c r="AU112" s="28">
        <v>0</v>
      </c>
      <c r="AV112" s="28">
        <v>699100</v>
      </c>
      <c r="AW112" s="28">
        <v>0</v>
      </c>
      <c r="AX112" s="28">
        <v>699100</v>
      </c>
      <c r="AY112" s="28">
        <v>0</v>
      </c>
      <c r="AZ112" s="28">
        <v>0</v>
      </c>
      <c r="BA112" s="28">
        <v>777000</v>
      </c>
      <c r="BB112" s="28">
        <v>0</v>
      </c>
      <c r="BC112" s="28">
        <v>777000</v>
      </c>
      <c r="BD112" s="28">
        <v>0</v>
      </c>
      <c r="BE112" s="28">
        <v>0</v>
      </c>
      <c r="BF112" s="28">
        <v>803000</v>
      </c>
      <c r="BG112" s="28">
        <v>0</v>
      </c>
      <c r="BH112" s="28">
        <v>803000</v>
      </c>
      <c r="BI112" s="28">
        <v>0</v>
      </c>
      <c r="BJ112" s="28">
        <v>0</v>
      </c>
      <c r="BK112" s="28">
        <v>803000</v>
      </c>
      <c r="BL112" s="28">
        <v>0</v>
      </c>
      <c r="BM112" s="28">
        <v>803000</v>
      </c>
      <c r="BN112" s="28">
        <v>0</v>
      </c>
      <c r="BO112" s="28">
        <v>0</v>
      </c>
      <c r="BP112" s="28">
        <v>631039.99</v>
      </c>
      <c r="BQ112" s="28">
        <v>631039.99</v>
      </c>
      <c r="BR112" s="28">
        <v>0</v>
      </c>
      <c r="BS112" s="28">
        <v>0</v>
      </c>
      <c r="BT112" s="28">
        <v>631039.99</v>
      </c>
      <c r="BU112" s="28">
        <v>631039.99</v>
      </c>
      <c r="BV112" s="28">
        <v>0</v>
      </c>
      <c r="BW112" s="28">
        <v>0</v>
      </c>
      <c r="BX112" s="28">
        <v>0</v>
      </c>
      <c r="BY112" s="28">
        <v>0</v>
      </c>
      <c r="BZ112" s="28">
        <v>699100</v>
      </c>
      <c r="CA112" s="28">
        <v>0</v>
      </c>
      <c r="CB112" s="28">
        <v>699100</v>
      </c>
      <c r="CC112" s="28">
        <v>0</v>
      </c>
      <c r="CD112" s="28">
        <v>0</v>
      </c>
      <c r="CE112" s="28">
        <v>777000</v>
      </c>
      <c r="CF112" s="28">
        <v>0</v>
      </c>
      <c r="CG112" s="28">
        <v>777000</v>
      </c>
      <c r="CH112" s="28">
        <v>0</v>
      </c>
      <c r="CI112" s="28">
        <v>0</v>
      </c>
      <c r="CJ112" s="28">
        <v>803000</v>
      </c>
      <c r="CK112" s="28">
        <v>0</v>
      </c>
      <c r="CL112" s="28">
        <v>803000</v>
      </c>
      <c r="CM112" s="28">
        <v>0</v>
      </c>
      <c r="CN112" s="28">
        <v>0</v>
      </c>
      <c r="CO112" s="28">
        <v>803000</v>
      </c>
      <c r="CP112" s="28">
        <v>0</v>
      </c>
      <c r="CQ112" s="28">
        <v>803000</v>
      </c>
      <c r="CR112" s="28">
        <v>0</v>
      </c>
      <c r="CS112" s="28">
        <v>0</v>
      </c>
      <c r="CT112" s="28">
        <v>863456.61</v>
      </c>
      <c r="CU112" s="28">
        <v>0</v>
      </c>
      <c r="CV112" s="28">
        <v>863456.61</v>
      </c>
      <c r="CW112" s="28">
        <v>0</v>
      </c>
      <c r="CX112" s="28">
        <v>0</v>
      </c>
      <c r="CY112" s="28">
        <v>699100</v>
      </c>
      <c r="CZ112" s="28">
        <v>0</v>
      </c>
      <c r="DA112" s="28">
        <v>699100</v>
      </c>
      <c r="DB112" s="28">
        <v>0</v>
      </c>
      <c r="DC112" s="28">
        <v>0</v>
      </c>
      <c r="DD112" s="28">
        <v>777000</v>
      </c>
      <c r="DE112" s="28">
        <v>0</v>
      </c>
      <c r="DF112" s="28">
        <v>777000</v>
      </c>
      <c r="DG112" s="28">
        <v>0</v>
      </c>
      <c r="DH112" s="28">
        <v>0</v>
      </c>
      <c r="DI112" s="28">
        <v>631039.99</v>
      </c>
      <c r="DJ112" s="28">
        <v>0</v>
      </c>
      <c r="DK112" s="28">
        <v>631039.99</v>
      </c>
      <c r="DL112" s="28">
        <v>0</v>
      </c>
      <c r="DM112" s="28">
        <v>0</v>
      </c>
      <c r="DN112" s="28">
        <v>699100</v>
      </c>
      <c r="DO112" s="28">
        <v>0</v>
      </c>
      <c r="DP112" s="28">
        <v>699100</v>
      </c>
      <c r="DQ112" s="28">
        <v>0</v>
      </c>
      <c r="DR112" s="28">
        <v>0</v>
      </c>
      <c r="DS112" s="28">
        <v>777000</v>
      </c>
      <c r="DT112" s="28">
        <v>0</v>
      </c>
      <c r="DU112" s="28">
        <v>777000</v>
      </c>
      <c r="DV112" s="28">
        <v>0</v>
      </c>
      <c r="DW112" s="28">
        <v>0</v>
      </c>
      <c r="DX112" s="108" t="s">
        <v>71</v>
      </c>
      <c r="DY112" s="30" t="s">
        <v>69</v>
      </c>
      <c r="DZ112" s="2"/>
    </row>
    <row r="113" spans="1:130" ht="71.400000000000006" x14ac:dyDescent="0.3">
      <c r="A113" s="112"/>
      <c r="B113" s="105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 t="s">
        <v>353</v>
      </c>
      <c r="AB113" s="23" t="s">
        <v>114</v>
      </c>
      <c r="AC113" s="24" t="s">
        <v>354</v>
      </c>
      <c r="AD113" s="23"/>
      <c r="AE113" s="23"/>
      <c r="AF113" s="24"/>
      <c r="AG113" s="25"/>
      <c r="AH113" s="25"/>
      <c r="AI113" s="26"/>
      <c r="AJ113" s="105"/>
      <c r="AK113" s="103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109"/>
      <c r="DY113" s="30" t="s">
        <v>82</v>
      </c>
      <c r="DZ113" s="2"/>
    </row>
    <row r="114" spans="1:130" ht="71.400000000000006" x14ac:dyDescent="0.3">
      <c r="A114" s="112"/>
      <c r="B114" s="105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 t="s">
        <v>355</v>
      </c>
      <c r="AB114" s="23" t="s">
        <v>117</v>
      </c>
      <c r="AC114" s="24" t="s">
        <v>157</v>
      </c>
      <c r="AD114" s="23"/>
      <c r="AE114" s="23"/>
      <c r="AF114" s="24"/>
      <c r="AG114" s="25"/>
      <c r="AH114" s="25"/>
      <c r="AI114" s="26"/>
      <c r="AJ114" s="105"/>
      <c r="AK114" s="103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109"/>
      <c r="DY114" s="30" t="s">
        <v>110</v>
      </c>
      <c r="DZ114" s="2"/>
    </row>
    <row r="115" spans="1:130" ht="20.399999999999999" x14ac:dyDescent="0.3">
      <c r="A115" s="112"/>
      <c r="B115" s="105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 t="s">
        <v>245</v>
      </c>
      <c r="AB115" s="23" t="s">
        <v>67</v>
      </c>
      <c r="AC115" s="24" t="s">
        <v>246</v>
      </c>
      <c r="AD115" s="23"/>
      <c r="AE115" s="23"/>
      <c r="AF115" s="24"/>
      <c r="AG115" s="25"/>
      <c r="AH115" s="25"/>
      <c r="AI115" s="26"/>
      <c r="AJ115" s="105"/>
      <c r="AK115" s="103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109"/>
      <c r="DY115" s="30" t="s">
        <v>91</v>
      </c>
      <c r="DZ115" s="2"/>
    </row>
    <row r="116" spans="1:130" ht="81.599999999999994" x14ac:dyDescent="0.3">
      <c r="A116" s="112"/>
      <c r="B116" s="105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 t="s">
        <v>356</v>
      </c>
      <c r="AB116" s="23" t="s">
        <v>117</v>
      </c>
      <c r="AC116" s="24" t="s">
        <v>164</v>
      </c>
      <c r="AD116" s="23"/>
      <c r="AE116" s="23"/>
      <c r="AF116" s="24"/>
      <c r="AG116" s="25"/>
      <c r="AH116" s="25"/>
      <c r="AI116" s="26"/>
      <c r="AJ116" s="105"/>
      <c r="AK116" s="103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109"/>
      <c r="DY116" s="30" t="s">
        <v>357</v>
      </c>
      <c r="DZ116" s="2"/>
    </row>
    <row r="117" spans="1:130" ht="71.400000000000006" x14ac:dyDescent="0.3">
      <c r="A117" s="111"/>
      <c r="B117" s="105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 t="s">
        <v>358</v>
      </c>
      <c r="AB117" s="23" t="s">
        <v>67</v>
      </c>
      <c r="AC117" s="24" t="s">
        <v>359</v>
      </c>
      <c r="AD117" s="23"/>
      <c r="AE117" s="23"/>
      <c r="AF117" s="24"/>
      <c r="AG117" s="25"/>
      <c r="AH117" s="25"/>
      <c r="AI117" s="26"/>
      <c r="AJ117" s="105"/>
      <c r="AK117" s="103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109"/>
      <c r="DY117" s="30" t="s">
        <v>136</v>
      </c>
      <c r="DZ117" s="2"/>
    </row>
    <row r="118" spans="1:130" ht="377.4" x14ac:dyDescent="0.3">
      <c r="A118" s="21" t="s">
        <v>362</v>
      </c>
      <c r="B118" s="22" t="s">
        <v>363</v>
      </c>
      <c r="C118" s="23" t="s">
        <v>364</v>
      </c>
      <c r="D118" s="23" t="s">
        <v>365</v>
      </c>
      <c r="E118" s="23" t="s">
        <v>366</v>
      </c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 t="s">
        <v>367</v>
      </c>
      <c r="AB118" s="23" t="s">
        <v>117</v>
      </c>
      <c r="AC118" s="24" t="s">
        <v>164</v>
      </c>
      <c r="AD118" s="23"/>
      <c r="AE118" s="23"/>
      <c r="AF118" s="24"/>
      <c r="AG118" s="25"/>
      <c r="AH118" s="25"/>
      <c r="AI118" s="26"/>
      <c r="AJ118" s="22" t="s">
        <v>283</v>
      </c>
      <c r="AK118" s="27" t="s">
        <v>368</v>
      </c>
      <c r="AL118" s="28">
        <v>74400</v>
      </c>
      <c r="AM118" s="28">
        <v>71343.399999999994</v>
      </c>
      <c r="AN118" s="28">
        <v>0</v>
      </c>
      <c r="AO118" s="28">
        <v>0</v>
      </c>
      <c r="AP118" s="28">
        <v>74400</v>
      </c>
      <c r="AQ118" s="28">
        <v>71343.399999999994</v>
      </c>
      <c r="AR118" s="28">
        <v>0</v>
      </c>
      <c r="AS118" s="28">
        <v>0</v>
      </c>
      <c r="AT118" s="28">
        <v>0</v>
      </c>
      <c r="AU118" s="28">
        <v>0</v>
      </c>
      <c r="AV118" s="28">
        <v>245000</v>
      </c>
      <c r="AW118" s="28">
        <v>0</v>
      </c>
      <c r="AX118" s="28">
        <v>245000</v>
      </c>
      <c r="AY118" s="28">
        <v>0</v>
      </c>
      <c r="AZ118" s="28">
        <v>0</v>
      </c>
      <c r="BA118" s="28">
        <v>245000</v>
      </c>
      <c r="BB118" s="28">
        <v>0</v>
      </c>
      <c r="BC118" s="28">
        <v>245000</v>
      </c>
      <c r="BD118" s="28">
        <v>0</v>
      </c>
      <c r="BE118" s="28">
        <v>0</v>
      </c>
      <c r="BF118" s="28">
        <v>245000</v>
      </c>
      <c r="BG118" s="28">
        <v>0</v>
      </c>
      <c r="BH118" s="28">
        <v>245000</v>
      </c>
      <c r="BI118" s="28">
        <v>0</v>
      </c>
      <c r="BJ118" s="28">
        <v>0</v>
      </c>
      <c r="BK118" s="28">
        <v>245000</v>
      </c>
      <c r="BL118" s="28">
        <v>0</v>
      </c>
      <c r="BM118" s="28">
        <v>245000</v>
      </c>
      <c r="BN118" s="28">
        <v>0</v>
      </c>
      <c r="BO118" s="28">
        <v>0</v>
      </c>
      <c r="BP118" s="28">
        <v>74400</v>
      </c>
      <c r="BQ118" s="28">
        <v>71343.399999999994</v>
      </c>
      <c r="BR118" s="28">
        <v>0</v>
      </c>
      <c r="BS118" s="28">
        <v>0</v>
      </c>
      <c r="BT118" s="28">
        <v>74400</v>
      </c>
      <c r="BU118" s="28">
        <v>71343.399999999994</v>
      </c>
      <c r="BV118" s="28">
        <v>0</v>
      </c>
      <c r="BW118" s="28">
        <v>0</v>
      </c>
      <c r="BX118" s="28">
        <v>0</v>
      </c>
      <c r="BY118" s="28">
        <v>0</v>
      </c>
      <c r="BZ118" s="28">
        <v>245000</v>
      </c>
      <c r="CA118" s="28">
        <v>0</v>
      </c>
      <c r="CB118" s="28">
        <v>245000</v>
      </c>
      <c r="CC118" s="28">
        <v>0</v>
      </c>
      <c r="CD118" s="28">
        <v>0</v>
      </c>
      <c r="CE118" s="28">
        <v>245000</v>
      </c>
      <c r="CF118" s="28">
        <v>0</v>
      </c>
      <c r="CG118" s="28">
        <v>245000</v>
      </c>
      <c r="CH118" s="28">
        <v>0</v>
      </c>
      <c r="CI118" s="28">
        <v>0</v>
      </c>
      <c r="CJ118" s="28">
        <v>245000</v>
      </c>
      <c r="CK118" s="28">
        <v>0</v>
      </c>
      <c r="CL118" s="28">
        <v>245000</v>
      </c>
      <c r="CM118" s="28">
        <v>0</v>
      </c>
      <c r="CN118" s="28">
        <v>0</v>
      </c>
      <c r="CO118" s="28">
        <v>245000</v>
      </c>
      <c r="CP118" s="28">
        <v>0</v>
      </c>
      <c r="CQ118" s="28">
        <v>245000</v>
      </c>
      <c r="CR118" s="28">
        <v>0</v>
      </c>
      <c r="CS118" s="28">
        <v>0</v>
      </c>
      <c r="CT118" s="28">
        <v>71343.399999999994</v>
      </c>
      <c r="CU118" s="28">
        <v>0</v>
      </c>
      <c r="CV118" s="28">
        <v>71343.399999999994</v>
      </c>
      <c r="CW118" s="28">
        <v>0</v>
      </c>
      <c r="CX118" s="28">
        <v>0</v>
      </c>
      <c r="CY118" s="28">
        <v>245000</v>
      </c>
      <c r="CZ118" s="28">
        <v>0</v>
      </c>
      <c r="DA118" s="28">
        <v>245000</v>
      </c>
      <c r="DB118" s="28">
        <v>0</v>
      </c>
      <c r="DC118" s="28">
        <v>0</v>
      </c>
      <c r="DD118" s="28">
        <v>245000</v>
      </c>
      <c r="DE118" s="28">
        <v>0</v>
      </c>
      <c r="DF118" s="28">
        <v>245000</v>
      </c>
      <c r="DG118" s="28">
        <v>0</v>
      </c>
      <c r="DH118" s="28">
        <v>0</v>
      </c>
      <c r="DI118" s="28">
        <v>71343.399999999994</v>
      </c>
      <c r="DJ118" s="28">
        <v>0</v>
      </c>
      <c r="DK118" s="28">
        <v>71343.399999999994</v>
      </c>
      <c r="DL118" s="28">
        <v>0</v>
      </c>
      <c r="DM118" s="28">
        <v>0</v>
      </c>
      <c r="DN118" s="28">
        <v>245000</v>
      </c>
      <c r="DO118" s="28">
        <v>0</v>
      </c>
      <c r="DP118" s="28">
        <v>245000</v>
      </c>
      <c r="DQ118" s="28">
        <v>0</v>
      </c>
      <c r="DR118" s="28">
        <v>0</v>
      </c>
      <c r="DS118" s="28">
        <v>245000</v>
      </c>
      <c r="DT118" s="28">
        <v>0</v>
      </c>
      <c r="DU118" s="28">
        <v>245000</v>
      </c>
      <c r="DV118" s="28">
        <v>0</v>
      </c>
      <c r="DW118" s="28">
        <v>0</v>
      </c>
      <c r="DX118" s="29" t="s">
        <v>71</v>
      </c>
      <c r="DY118" s="30" t="s">
        <v>69</v>
      </c>
      <c r="DZ118" s="2"/>
    </row>
    <row r="119" spans="1:130" ht="247.65" customHeight="1" x14ac:dyDescent="0.3">
      <c r="A119" s="110" t="s">
        <v>369</v>
      </c>
      <c r="B119" s="104" t="s">
        <v>370</v>
      </c>
      <c r="C119" s="23" t="s">
        <v>364</v>
      </c>
      <c r="D119" s="23" t="s">
        <v>365</v>
      </c>
      <c r="E119" s="23" t="s">
        <v>366</v>
      </c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 t="s">
        <v>371</v>
      </c>
      <c r="AB119" s="23" t="s">
        <v>365</v>
      </c>
      <c r="AC119" s="24" t="s">
        <v>372</v>
      </c>
      <c r="AD119" s="23"/>
      <c r="AE119" s="23"/>
      <c r="AF119" s="24"/>
      <c r="AG119" s="25"/>
      <c r="AH119" s="25"/>
      <c r="AI119" s="26"/>
      <c r="AJ119" s="104" t="s">
        <v>283</v>
      </c>
      <c r="AK119" s="102" t="s">
        <v>368</v>
      </c>
      <c r="AL119" s="28">
        <v>27245200</v>
      </c>
      <c r="AM119" s="28">
        <v>27245200</v>
      </c>
      <c r="AN119" s="28">
        <v>0</v>
      </c>
      <c r="AO119" s="28">
        <v>0</v>
      </c>
      <c r="AP119" s="28">
        <v>27245200</v>
      </c>
      <c r="AQ119" s="28">
        <v>27245200</v>
      </c>
      <c r="AR119" s="28">
        <v>0</v>
      </c>
      <c r="AS119" s="28">
        <v>0</v>
      </c>
      <c r="AT119" s="28">
        <v>0</v>
      </c>
      <c r="AU119" s="28">
        <v>0</v>
      </c>
      <c r="AV119" s="28">
        <v>34347300</v>
      </c>
      <c r="AW119" s="28">
        <v>0</v>
      </c>
      <c r="AX119" s="28">
        <v>34347300</v>
      </c>
      <c r="AY119" s="28">
        <v>0</v>
      </c>
      <c r="AZ119" s="28">
        <v>0</v>
      </c>
      <c r="BA119" s="28">
        <v>36236900</v>
      </c>
      <c r="BB119" s="28">
        <v>0</v>
      </c>
      <c r="BC119" s="28">
        <v>36236900</v>
      </c>
      <c r="BD119" s="28">
        <v>0</v>
      </c>
      <c r="BE119" s="28">
        <v>0</v>
      </c>
      <c r="BF119" s="28">
        <v>37684400</v>
      </c>
      <c r="BG119" s="28">
        <v>0</v>
      </c>
      <c r="BH119" s="28">
        <v>37684400</v>
      </c>
      <c r="BI119" s="28">
        <v>0</v>
      </c>
      <c r="BJ119" s="28">
        <v>0</v>
      </c>
      <c r="BK119" s="28">
        <v>37684400</v>
      </c>
      <c r="BL119" s="28">
        <v>0</v>
      </c>
      <c r="BM119" s="28">
        <v>37684400</v>
      </c>
      <c r="BN119" s="28">
        <v>0</v>
      </c>
      <c r="BO119" s="28">
        <v>0</v>
      </c>
      <c r="BP119" s="28">
        <v>27245200</v>
      </c>
      <c r="BQ119" s="28">
        <v>27245200</v>
      </c>
      <c r="BR119" s="28">
        <v>0</v>
      </c>
      <c r="BS119" s="28">
        <v>0</v>
      </c>
      <c r="BT119" s="28">
        <v>27245200</v>
      </c>
      <c r="BU119" s="28">
        <v>27245200</v>
      </c>
      <c r="BV119" s="28">
        <v>0</v>
      </c>
      <c r="BW119" s="28">
        <v>0</v>
      </c>
      <c r="BX119" s="28">
        <v>0</v>
      </c>
      <c r="BY119" s="28">
        <v>0</v>
      </c>
      <c r="BZ119" s="28">
        <v>34347300</v>
      </c>
      <c r="CA119" s="28">
        <v>0</v>
      </c>
      <c r="CB119" s="28">
        <v>34347300</v>
      </c>
      <c r="CC119" s="28">
        <v>0</v>
      </c>
      <c r="CD119" s="28">
        <v>0</v>
      </c>
      <c r="CE119" s="28">
        <v>36236900</v>
      </c>
      <c r="CF119" s="28">
        <v>0</v>
      </c>
      <c r="CG119" s="28">
        <v>36236900</v>
      </c>
      <c r="CH119" s="28">
        <v>0</v>
      </c>
      <c r="CI119" s="28">
        <v>0</v>
      </c>
      <c r="CJ119" s="28">
        <v>37684400</v>
      </c>
      <c r="CK119" s="28">
        <v>0</v>
      </c>
      <c r="CL119" s="28">
        <v>37684400</v>
      </c>
      <c r="CM119" s="28">
        <v>0</v>
      </c>
      <c r="CN119" s="28">
        <v>0</v>
      </c>
      <c r="CO119" s="28">
        <v>37684400</v>
      </c>
      <c r="CP119" s="28">
        <v>0</v>
      </c>
      <c r="CQ119" s="28">
        <v>37684400</v>
      </c>
      <c r="CR119" s="28">
        <v>0</v>
      </c>
      <c r="CS119" s="28">
        <v>0</v>
      </c>
      <c r="CT119" s="28">
        <v>27245200</v>
      </c>
      <c r="CU119" s="28">
        <v>0</v>
      </c>
      <c r="CV119" s="28">
        <v>27245200</v>
      </c>
      <c r="CW119" s="28">
        <v>0</v>
      </c>
      <c r="CX119" s="28">
        <v>0</v>
      </c>
      <c r="CY119" s="28">
        <v>34347300</v>
      </c>
      <c r="CZ119" s="28">
        <v>0</v>
      </c>
      <c r="DA119" s="28">
        <v>34347300</v>
      </c>
      <c r="DB119" s="28">
        <v>0</v>
      </c>
      <c r="DC119" s="28">
        <v>0</v>
      </c>
      <c r="DD119" s="28">
        <v>36236900</v>
      </c>
      <c r="DE119" s="28">
        <v>0</v>
      </c>
      <c r="DF119" s="28">
        <v>36236900</v>
      </c>
      <c r="DG119" s="28">
        <v>0</v>
      </c>
      <c r="DH119" s="28">
        <v>0</v>
      </c>
      <c r="DI119" s="28">
        <v>27245200</v>
      </c>
      <c r="DJ119" s="28">
        <v>0</v>
      </c>
      <c r="DK119" s="28">
        <v>27245200</v>
      </c>
      <c r="DL119" s="28">
        <v>0</v>
      </c>
      <c r="DM119" s="28">
        <v>0</v>
      </c>
      <c r="DN119" s="28">
        <v>34347300</v>
      </c>
      <c r="DO119" s="28">
        <v>0</v>
      </c>
      <c r="DP119" s="28">
        <v>34347300</v>
      </c>
      <c r="DQ119" s="28">
        <v>0</v>
      </c>
      <c r="DR119" s="28">
        <v>0</v>
      </c>
      <c r="DS119" s="28">
        <v>36236900</v>
      </c>
      <c r="DT119" s="28">
        <v>0</v>
      </c>
      <c r="DU119" s="28">
        <v>36236900</v>
      </c>
      <c r="DV119" s="28">
        <v>0</v>
      </c>
      <c r="DW119" s="28">
        <v>0</v>
      </c>
      <c r="DX119" s="108" t="s">
        <v>71</v>
      </c>
      <c r="DY119" s="30" t="s">
        <v>69</v>
      </c>
      <c r="DZ119" s="2"/>
    </row>
    <row r="120" spans="1:130" ht="71.400000000000006" x14ac:dyDescent="0.3">
      <c r="A120" s="112"/>
      <c r="B120" s="105"/>
      <c r="C120" s="23" t="s">
        <v>63</v>
      </c>
      <c r="D120" s="23" t="s">
        <v>349</v>
      </c>
      <c r="E120" s="23" t="s">
        <v>65</v>
      </c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 t="s">
        <v>355</v>
      </c>
      <c r="AB120" s="23" t="s">
        <v>117</v>
      </c>
      <c r="AC120" s="24" t="s">
        <v>157</v>
      </c>
      <c r="AD120" s="23"/>
      <c r="AE120" s="23"/>
      <c r="AF120" s="24"/>
      <c r="AG120" s="25"/>
      <c r="AH120" s="25"/>
      <c r="AI120" s="26"/>
      <c r="AJ120" s="105"/>
      <c r="AK120" s="103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109"/>
      <c r="DY120" s="30" t="s">
        <v>82</v>
      </c>
      <c r="DZ120" s="2"/>
    </row>
    <row r="121" spans="1:130" ht="71.400000000000006" x14ac:dyDescent="0.3">
      <c r="A121" s="112"/>
      <c r="B121" s="105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 t="s">
        <v>373</v>
      </c>
      <c r="AB121" s="23" t="s">
        <v>198</v>
      </c>
      <c r="AC121" s="24" t="s">
        <v>374</v>
      </c>
      <c r="AD121" s="23"/>
      <c r="AE121" s="23"/>
      <c r="AF121" s="24"/>
      <c r="AG121" s="25"/>
      <c r="AH121" s="25"/>
      <c r="AI121" s="26"/>
      <c r="AJ121" s="105"/>
      <c r="AK121" s="103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109"/>
      <c r="DY121" s="30" t="s">
        <v>110</v>
      </c>
      <c r="DZ121" s="2"/>
    </row>
    <row r="122" spans="1:130" ht="40.799999999999997" x14ac:dyDescent="0.3">
      <c r="A122" s="111"/>
      <c r="B122" s="105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 t="s">
        <v>375</v>
      </c>
      <c r="AB122" s="23" t="s">
        <v>67</v>
      </c>
      <c r="AC122" s="24" t="s">
        <v>376</v>
      </c>
      <c r="AD122" s="23"/>
      <c r="AE122" s="23"/>
      <c r="AF122" s="24"/>
      <c r="AG122" s="25"/>
      <c r="AH122" s="25"/>
      <c r="AI122" s="26"/>
      <c r="AJ122" s="105"/>
      <c r="AK122" s="103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109"/>
      <c r="DY122" s="30" t="s">
        <v>91</v>
      </c>
      <c r="DZ122" s="2"/>
    </row>
    <row r="123" spans="1:130" ht="71.400000000000006" x14ac:dyDescent="0.3">
      <c r="A123" s="21" t="s">
        <v>377</v>
      </c>
      <c r="B123" s="22" t="s">
        <v>378</v>
      </c>
      <c r="C123" s="23" t="s">
        <v>63</v>
      </c>
      <c r="D123" s="23" t="s">
        <v>349</v>
      </c>
      <c r="E123" s="23" t="s">
        <v>65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 t="s">
        <v>379</v>
      </c>
      <c r="AB123" s="23" t="s">
        <v>67</v>
      </c>
      <c r="AC123" s="24" t="s">
        <v>380</v>
      </c>
      <c r="AD123" s="23"/>
      <c r="AE123" s="23"/>
      <c r="AF123" s="24"/>
      <c r="AG123" s="25"/>
      <c r="AH123" s="25"/>
      <c r="AI123" s="26"/>
      <c r="AJ123" s="22" t="s">
        <v>381</v>
      </c>
      <c r="AK123" s="27" t="s">
        <v>204</v>
      </c>
      <c r="AL123" s="28">
        <v>563800</v>
      </c>
      <c r="AM123" s="28">
        <v>563491.23</v>
      </c>
      <c r="AN123" s="28">
        <v>0</v>
      </c>
      <c r="AO123" s="28">
        <v>0</v>
      </c>
      <c r="AP123" s="28">
        <v>563800</v>
      </c>
      <c r="AQ123" s="28">
        <v>563491.23</v>
      </c>
      <c r="AR123" s="28">
        <v>0</v>
      </c>
      <c r="AS123" s="28">
        <v>0</v>
      </c>
      <c r="AT123" s="28">
        <v>0</v>
      </c>
      <c r="AU123" s="28">
        <v>0</v>
      </c>
      <c r="AV123" s="28">
        <v>908700</v>
      </c>
      <c r="AW123" s="28">
        <v>0</v>
      </c>
      <c r="AX123" s="28">
        <v>908700</v>
      </c>
      <c r="AY123" s="28">
        <v>0</v>
      </c>
      <c r="AZ123" s="28">
        <v>0</v>
      </c>
      <c r="BA123" s="28">
        <v>455500</v>
      </c>
      <c r="BB123" s="28">
        <v>0</v>
      </c>
      <c r="BC123" s="28">
        <v>455500</v>
      </c>
      <c r="BD123" s="28">
        <v>0</v>
      </c>
      <c r="BE123" s="28">
        <v>0</v>
      </c>
      <c r="BF123" s="28">
        <v>444300</v>
      </c>
      <c r="BG123" s="28">
        <v>0</v>
      </c>
      <c r="BH123" s="28">
        <v>444300</v>
      </c>
      <c r="BI123" s="28">
        <v>0</v>
      </c>
      <c r="BJ123" s="28">
        <v>0</v>
      </c>
      <c r="BK123" s="28">
        <v>444300</v>
      </c>
      <c r="BL123" s="28">
        <v>0</v>
      </c>
      <c r="BM123" s="28">
        <v>444300</v>
      </c>
      <c r="BN123" s="28">
        <v>0</v>
      </c>
      <c r="BO123" s="28">
        <v>0</v>
      </c>
      <c r="BP123" s="28">
        <v>563800</v>
      </c>
      <c r="BQ123" s="28">
        <v>563491.23</v>
      </c>
      <c r="BR123" s="28">
        <v>0</v>
      </c>
      <c r="BS123" s="28">
        <v>0</v>
      </c>
      <c r="BT123" s="28">
        <v>563800</v>
      </c>
      <c r="BU123" s="28">
        <v>563491.23</v>
      </c>
      <c r="BV123" s="28">
        <v>0</v>
      </c>
      <c r="BW123" s="28">
        <v>0</v>
      </c>
      <c r="BX123" s="28">
        <v>0</v>
      </c>
      <c r="BY123" s="28">
        <v>0</v>
      </c>
      <c r="BZ123" s="28">
        <v>908700</v>
      </c>
      <c r="CA123" s="28">
        <v>0</v>
      </c>
      <c r="CB123" s="28">
        <v>908700</v>
      </c>
      <c r="CC123" s="28">
        <v>0</v>
      </c>
      <c r="CD123" s="28">
        <v>0</v>
      </c>
      <c r="CE123" s="28">
        <v>455500</v>
      </c>
      <c r="CF123" s="28">
        <v>0</v>
      </c>
      <c r="CG123" s="28">
        <v>455500</v>
      </c>
      <c r="CH123" s="28">
        <v>0</v>
      </c>
      <c r="CI123" s="28">
        <v>0</v>
      </c>
      <c r="CJ123" s="28">
        <v>444300</v>
      </c>
      <c r="CK123" s="28">
        <v>0</v>
      </c>
      <c r="CL123" s="28">
        <v>444300</v>
      </c>
      <c r="CM123" s="28">
        <v>0</v>
      </c>
      <c r="CN123" s="28">
        <v>0</v>
      </c>
      <c r="CO123" s="28">
        <v>444300</v>
      </c>
      <c r="CP123" s="28">
        <v>0</v>
      </c>
      <c r="CQ123" s="28">
        <v>444300</v>
      </c>
      <c r="CR123" s="28">
        <v>0</v>
      </c>
      <c r="CS123" s="28">
        <v>0</v>
      </c>
      <c r="CT123" s="28">
        <v>563491.23</v>
      </c>
      <c r="CU123" s="28">
        <v>0</v>
      </c>
      <c r="CV123" s="28">
        <v>563491.23</v>
      </c>
      <c r="CW123" s="28">
        <v>0</v>
      </c>
      <c r="CX123" s="28">
        <v>0</v>
      </c>
      <c r="CY123" s="28">
        <v>908700</v>
      </c>
      <c r="CZ123" s="28">
        <v>0</v>
      </c>
      <c r="DA123" s="28">
        <v>908700</v>
      </c>
      <c r="DB123" s="28">
        <v>0</v>
      </c>
      <c r="DC123" s="28">
        <v>0</v>
      </c>
      <c r="DD123" s="28">
        <v>455500</v>
      </c>
      <c r="DE123" s="28">
        <v>0</v>
      </c>
      <c r="DF123" s="28">
        <v>455500</v>
      </c>
      <c r="DG123" s="28">
        <v>0</v>
      </c>
      <c r="DH123" s="28">
        <v>0</v>
      </c>
      <c r="DI123" s="28">
        <v>563491.23</v>
      </c>
      <c r="DJ123" s="28">
        <v>0</v>
      </c>
      <c r="DK123" s="28">
        <v>563491.23</v>
      </c>
      <c r="DL123" s="28">
        <v>0</v>
      </c>
      <c r="DM123" s="28">
        <v>0</v>
      </c>
      <c r="DN123" s="28">
        <v>908700</v>
      </c>
      <c r="DO123" s="28">
        <v>0</v>
      </c>
      <c r="DP123" s="28">
        <v>908700</v>
      </c>
      <c r="DQ123" s="28">
        <v>0</v>
      </c>
      <c r="DR123" s="28">
        <v>0</v>
      </c>
      <c r="DS123" s="28">
        <v>455500</v>
      </c>
      <c r="DT123" s="28">
        <v>0</v>
      </c>
      <c r="DU123" s="28">
        <v>455500</v>
      </c>
      <c r="DV123" s="28">
        <v>0</v>
      </c>
      <c r="DW123" s="28">
        <v>0</v>
      </c>
      <c r="DX123" s="29" t="s">
        <v>71</v>
      </c>
      <c r="DY123" s="30" t="s">
        <v>69</v>
      </c>
      <c r="DZ123" s="2"/>
    </row>
    <row r="124" spans="1:130" ht="40.799999999999997" x14ac:dyDescent="0.3">
      <c r="A124" s="15" t="s">
        <v>382</v>
      </c>
      <c r="B124" s="16" t="s">
        <v>383</v>
      </c>
      <c r="C124" s="17" t="s">
        <v>56</v>
      </c>
      <c r="D124" s="17" t="s">
        <v>56</v>
      </c>
      <c r="E124" s="17" t="s">
        <v>56</v>
      </c>
      <c r="F124" s="17" t="s">
        <v>56</v>
      </c>
      <c r="G124" s="17" t="s">
        <v>56</v>
      </c>
      <c r="H124" s="17" t="s">
        <v>56</v>
      </c>
      <c r="I124" s="17" t="s">
        <v>56</v>
      </c>
      <c r="J124" s="17" t="s">
        <v>56</v>
      </c>
      <c r="K124" s="17" t="s">
        <v>56</v>
      </c>
      <c r="L124" s="17" t="s">
        <v>56</v>
      </c>
      <c r="M124" s="17" t="s">
        <v>56</v>
      </c>
      <c r="N124" s="17" t="s">
        <v>56</v>
      </c>
      <c r="O124" s="17" t="s">
        <v>56</v>
      </c>
      <c r="P124" s="17" t="s">
        <v>56</v>
      </c>
      <c r="Q124" s="17" t="s">
        <v>56</v>
      </c>
      <c r="R124" s="17" t="s">
        <v>56</v>
      </c>
      <c r="S124" s="17" t="s">
        <v>56</v>
      </c>
      <c r="T124" s="17" t="s">
        <v>56</v>
      </c>
      <c r="U124" s="17" t="s">
        <v>56</v>
      </c>
      <c r="V124" s="17" t="s">
        <v>56</v>
      </c>
      <c r="W124" s="17" t="s">
        <v>56</v>
      </c>
      <c r="X124" s="17" t="s">
        <v>56</v>
      </c>
      <c r="Y124" s="17" t="s">
        <v>56</v>
      </c>
      <c r="Z124" s="17" t="s">
        <v>56</v>
      </c>
      <c r="AA124" s="17" t="s">
        <v>56</v>
      </c>
      <c r="AB124" s="17" t="s">
        <v>56</v>
      </c>
      <c r="AC124" s="17" t="s">
        <v>56</v>
      </c>
      <c r="AD124" s="17" t="s">
        <v>56</v>
      </c>
      <c r="AE124" s="17" t="s">
        <v>56</v>
      </c>
      <c r="AF124" s="17" t="s">
        <v>56</v>
      </c>
      <c r="AG124" s="18"/>
      <c r="AH124" s="18"/>
      <c r="AI124" s="18"/>
      <c r="AJ124" s="19" t="s">
        <v>56</v>
      </c>
      <c r="AK124" s="17" t="s">
        <v>56</v>
      </c>
      <c r="AL124" s="20">
        <v>331782900</v>
      </c>
      <c r="AM124" s="20">
        <v>331782900</v>
      </c>
      <c r="AN124" s="20">
        <v>0</v>
      </c>
      <c r="AO124" s="20">
        <v>0</v>
      </c>
      <c r="AP124" s="20">
        <v>331782900</v>
      </c>
      <c r="AQ124" s="20">
        <v>331782900</v>
      </c>
      <c r="AR124" s="20">
        <v>0</v>
      </c>
      <c r="AS124" s="20">
        <v>0</v>
      </c>
      <c r="AT124" s="20">
        <v>0</v>
      </c>
      <c r="AU124" s="20">
        <v>0</v>
      </c>
      <c r="AV124" s="20">
        <v>362212100</v>
      </c>
      <c r="AW124" s="20">
        <v>0</v>
      </c>
      <c r="AX124" s="20">
        <v>362212100</v>
      </c>
      <c r="AY124" s="20">
        <v>0</v>
      </c>
      <c r="AZ124" s="20">
        <v>0</v>
      </c>
      <c r="BA124" s="20">
        <v>370077000</v>
      </c>
      <c r="BB124" s="20">
        <v>0</v>
      </c>
      <c r="BC124" s="20">
        <v>370077000</v>
      </c>
      <c r="BD124" s="20">
        <v>0</v>
      </c>
      <c r="BE124" s="20">
        <v>0</v>
      </c>
      <c r="BF124" s="20">
        <v>398862500</v>
      </c>
      <c r="BG124" s="20">
        <v>0</v>
      </c>
      <c r="BH124" s="20">
        <v>398862500</v>
      </c>
      <c r="BI124" s="20">
        <v>0</v>
      </c>
      <c r="BJ124" s="20">
        <v>0</v>
      </c>
      <c r="BK124" s="20">
        <v>398862500</v>
      </c>
      <c r="BL124" s="20">
        <v>0</v>
      </c>
      <c r="BM124" s="20">
        <v>398862500</v>
      </c>
      <c r="BN124" s="20">
        <v>0</v>
      </c>
      <c r="BO124" s="20">
        <v>0</v>
      </c>
      <c r="BP124" s="20">
        <v>327734811.60000002</v>
      </c>
      <c r="BQ124" s="20">
        <v>327734811.60000002</v>
      </c>
      <c r="BR124" s="20">
        <v>0</v>
      </c>
      <c r="BS124" s="20">
        <v>0</v>
      </c>
      <c r="BT124" s="20">
        <v>327734811.60000002</v>
      </c>
      <c r="BU124" s="20">
        <v>327734811.60000002</v>
      </c>
      <c r="BV124" s="20">
        <v>0</v>
      </c>
      <c r="BW124" s="20">
        <v>0</v>
      </c>
      <c r="BX124" s="20">
        <v>0</v>
      </c>
      <c r="BY124" s="20">
        <v>0</v>
      </c>
      <c r="BZ124" s="20">
        <v>355277520</v>
      </c>
      <c r="CA124" s="20">
        <v>0</v>
      </c>
      <c r="CB124" s="20">
        <v>355277520</v>
      </c>
      <c r="CC124" s="20">
        <v>0</v>
      </c>
      <c r="CD124" s="20">
        <v>0</v>
      </c>
      <c r="CE124" s="20">
        <v>369077000</v>
      </c>
      <c r="CF124" s="20">
        <v>0</v>
      </c>
      <c r="CG124" s="20">
        <v>369077000</v>
      </c>
      <c r="CH124" s="20">
        <v>0</v>
      </c>
      <c r="CI124" s="20">
        <v>0</v>
      </c>
      <c r="CJ124" s="20">
        <v>396862500</v>
      </c>
      <c r="CK124" s="20">
        <v>0</v>
      </c>
      <c r="CL124" s="20">
        <v>396862500</v>
      </c>
      <c r="CM124" s="20">
        <v>0</v>
      </c>
      <c r="CN124" s="20">
        <v>0</v>
      </c>
      <c r="CO124" s="20">
        <v>396862500</v>
      </c>
      <c r="CP124" s="20">
        <v>0</v>
      </c>
      <c r="CQ124" s="20">
        <v>396862500</v>
      </c>
      <c r="CR124" s="20">
        <v>0</v>
      </c>
      <c r="CS124" s="20">
        <v>0</v>
      </c>
      <c r="CT124" s="20">
        <v>331782900</v>
      </c>
      <c r="CU124" s="20">
        <v>0</v>
      </c>
      <c r="CV124" s="20">
        <v>331782900</v>
      </c>
      <c r="CW124" s="20">
        <v>0</v>
      </c>
      <c r="CX124" s="20">
        <v>0</v>
      </c>
      <c r="CY124" s="20">
        <v>362212100</v>
      </c>
      <c r="CZ124" s="20">
        <v>0</v>
      </c>
      <c r="DA124" s="20">
        <v>362212100</v>
      </c>
      <c r="DB124" s="20">
        <v>0</v>
      </c>
      <c r="DC124" s="20">
        <v>0</v>
      </c>
      <c r="DD124" s="20">
        <v>370077000</v>
      </c>
      <c r="DE124" s="20">
        <v>0</v>
      </c>
      <c r="DF124" s="20">
        <v>370077000</v>
      </c>
      <c r="DG124" s="20">
        <v>0</v>
      </c>
      <c r="DH124" s="20">
        <v>0</v>
      </c>
      <c r="DI124" s="20">
        <v>327734811.60000002</v>
      </c>
      <c r="DJ124" s="20">
        <v>0</v>
      </c>
      <c r="DK124" s="20">
        <v>327734811.60000002</v>
      </c>
      <c r="DL124" s="20">
        <v>0</v>
      </c>
      <c r="DM124" s="20">
        <v>0</v>
      </c>
      <c r="DN124" s="20">
        <v>355277520</v>
      </c>
      <c r="DO124" s="20">
        <v>0</v>
      </c>
      <c r="DP124" s="20">
        <v>355277520</v>
      </c>
      <c r="DQ124" s="20">
        <v>0</v>
      </c>
      <c r="DR124" s="20">
        <v>0</v>
      </c>
      <c r="DS124" s="20">
        <v>369077000</v>
      </c>
      <c r="DT124" s="20">
        <v>0</v>
      </c>
      <c r="DU124" s="20">
        <v>369077000</v>
      </c>
      <c r="DV124" s="20">
        <v>0</v>
      </c>
      <c r="DW124" s="20">
        <v>0</v>
      </c>
      <c r="DX124" s="17"/>
      <c r="DY124" s="2"/>
      <c r="DZ124" s="2"/>
    </row>
    <row r="125" spans="1:130" ht="221.4" customHeight="1" x14ac:dyDescent="0.3">
      <c r="A125" s="110" t="s">
        <v>384</v>
      </c>
      <c r="B125" s="104" t="s">
        <v>385</v>
      </c>
      <c r="C125" s="23" t="s">
        <v>63</v>
      </c>
      <c r="D125" s="23" t="s">
        <v>349</v>
      </c>
      <c r="E125" s="23" t="s">
        <v>65</v>
      </c>
      <c r="F125" s="23"/>
      <c r="G125" s="23"/>
      <c r="H125" s="23"/>
      <c r="I125" s="23"/>
      <c r="J125" s="23"/>
      <c r="K125" s="23"/>
      <c r="L125" s="23"/>
      <c r="M125" s="23"/>
      <c r="N125" s="23"/>
      <c r="O125" s="23" t="s">
        <v>142</v>
      </c>
      <c r="P125" s="23" t="s">
        <v>67</v>
      </c>
      <c r="Q125" s="23" t="s">
        <v>143</v>
      </c>
      <c r="R125" s="23" t="s">
        <v>144</v>
      </c>
      <c r="S125" s="23"/>
      <c r="T125" s="23"/>
      <c r="U125" s="23"/>
      <c r="V125" s="23"/>
      <c r="W125" s="23"/>
      <c r="X125" s="23"/>
      <c r="Y125" s="23"/>
      <c r="Z125" s="23"/>
      <c r="AA125" s="23" t="s">
        <v>203</v>
      </c>
      <c r="AB125" s="23" t="s">
        <v>350</v>
      </c>
      <c r="AC125" s="24" t="s">
        <v>115</v>
      </c>
      <c r="AD125" s="23"/>
      <c r="AE125" s="23"/>
      <c r="AF125" s="24"/>
      <c r="AG125" s="25"/>
      <c r="AH125" s="25"/>
      <c r="AI125" s="26"/>
      <c r="AJ125" s="104" t="s">
        <v>136</v>
      </c>
      <c r="AK125" s="102" t="s">
        <v>287</v>
      </c>
      <c r="AL125" s="28">
        <v>275164500</v>
      </c>
      <c r="AM125" s="28">
        <v>275164500</v>
      </c>
      <c r="AN125" s="28">
        <v>0</v>
      </c>
      <c r="AO125" s="28">
        <v>0</v>
      </c>
      <c r="AP125" s="28">
        <v>275164500</v>
      </c>
      <c r="AQ125" s="28">
        <v>275164500</v>
      </c>
      <c r="AR125" s="28">
        <v>0</v>
      </c>
      <c r="AS125" s="28">
        <v>0</v>
      </c>
      <c r="AT125" s="28">
        <v>0</v>
      </c>
      <c r="AU125" s="28">
        <v>0</v>
      </c>
      <c r="AV125" s="28">
        <v>304291500</v>
      </c>
      <c r="AW125" s="28">
        <v>0</v>
      </c>
      <c r="AX125" s="28">
        <v>304291500</v>
      </c>
      <c r="AY125" s="28">
        <v>0</v>
      </c>
      <c r="AZ125" s="28">
        <v>0</v>
      </c>
      <c r="BA125" s="28">
        <v>307938600</v>
      </c>
      <c r="BB125" s="28">
        <v>0</v>
      </c>
      <c r="BC125" s="28">
        <v>307938600</v>
      </c>
      <c r="BD125" s="28">
        <v>0</v>
      </c>
      <c r="BE125" s="28">
        <v>0</v>
      </c>
      <c r="BF125" s="28">
        <v>332814400</v>
      </c>
      <c r="BG125" s="28">
        <v>0</v>
      </c>
      <c r="BH125" s="28">
        <v>332814400</v>
      </c>
      <c r="BI125" s="28">
        <v>0</v>
      </c>
      <c r="BJ125" s="28">
        <v>0</v>
      </c>
      <c r="BK125" s="28">
        <v>332814400</v>
      </c>
      <c r="BL125" s="28">
        <v>0</v>
      </c>
      <c r="BM125" s="28">
        <v>332814400</v>
      </c>
      <c r="BN125" s="28">
        <v>0</v>
      </c>
      <c r="BO125" s="28">
        <v>0</v>
      </c>
      <c r="BP125" s="28">
        <v>271745521.60000002</v>
      </c>
      <c r="BQ125" s="28">
        <v>271745521.60000002</v>
      </c>
      <c r="BR125" s="28">
        <v>0</v>
      </c>
      <c r="BS125" s="28">
        <v>0</v>
      </c>
      <c r="BT125" s="28">
        <v>271745521.60000002</v>
      </c>
      <c r="BU125" s="28">
        <v>271745521.60000002</v>
      </c>
      <c r="BV125" s="28">
        <v>0</v>
      </c>
      <c r="BW125" s="28">
        <v>0</v>
      </c>
      <c r="BX125" s="28">
        <v>0</v>
      </c>
      <c r="BY125" s="28">
        <v>0</v>
      </c>
      <c r="BZ125" s="28">
        <v>297356920</v>
      </c>
      <c r="CA125" s="28">
        <v>0</v>
      </c>
      <c r="CB125" s="28">
        <v>297356920</v>
      </c>
      <c r="CC125" s="28">
        <v>0</v>
      </c>
      <c r="CD125" s="28">
        <v>0</v>
      </c>
      <c r="CE125" s="28">
        <v>306938600</v>
      </c>
      <c r="CF125" s="28">
        <v>0</v>
      </c>
      <c r="CG125" s="28">
        <v>306938600</v>
      </c>
      <c r="CH125" s="28">
        <v>0</v>
      </c>
      <c r="CI125" s="28">
        <v>0</v>
      </c>
      <c r="CJ125" s="28">
        <v>330814400</v>
      </c>
      <c r="CK125" s="28">
        <v>0</v>
      </c>
      <c r="CL125" s="28">
        <v>330814400</v>
      </c>
      <c r="CM125" s="28">
        <v>0</v>
      </c>
      <c r="CN125" s="28">
        <v>0</v>
      </c>
      <c r="CO125" s="28">
        <v>330814400</v>
      </c>
      <c r="CP125" s="28">
        <v>0</v>
      </c>
      <c r="CQ125" s="28">
        <v>330814400</v>
      </c>
      <c r="CR125" s="28">
        <v>0</v>
      </c>
      <c r="CS125" s="28">
        <v>0</v>
      </c>
      <c r="CT125" s="28">
        <v>275164500</v>
      </c>
      <c r="CU125" s="28">
        <v>0</v>
      </c>
      <c r="CV125" s="28">
        <v>275164500</v>
      </c>
      <c r="CW125" s="28">
        <v>0</v>
      </c>
      <c r="CX125" s="28">
        <v>0</v>
      </c>
      <c r="CY125" s="28">
        <v>304291500</v>
      </c>
      <c r="CZ125" s="28">
        <v>0</v>
      </c>
      <c r="DA125" s="28">
        <v>304291500</v>
      </c>
      <c r="DB125" s="28">
        <v>0</v>
      </c>
      <c r="DC125" s="28">
        <v>0</v>
      </c>
      <c r="DD125" s="28">
        <v>307938600</v>
      </c>
      <c r="DE125" s="28">
        <v>0</v>
      </c>
      <c r="DF125" s="28">
        <v>307938600</v>
      </c>
      <c r="DG125" s="28">
        <v>0</v>
      </c>
      <c r="DH125" s="28">
        <v>0</v>
      </c>
      <c r="DI125" s="28">
        <v>271745521.60000002</v>
      </c>
      <c r="DJ125" s="28">
        <v>0</v>
      </c>
      <c r="DK125" s="28">
        <v>271745521.60000002</v>
      </c>
      <c r="DL125" s="28">
        <v>0</v>
      </c>
      <c r="DM125" s="28">
        <v>0</v>
      </c>
      <c r="DN125" s="28">
        <v>297356920</v>
      </c>
      <c r="DO125" s="28">
        <v>0</v>
      </c>
      <c r="DP125" s="28">
        <v>297356920</v>
      </c>
      <c r="DQ125" s="28">
        <v>0</v>
      </c>
      <c r="DR125" s="28">
        <v>0</v>
      </c>
      <c r="DS125" s="28">
        <v>306938600</v>
      </c>
      <c r="DT125" s="28">
        <v>0</v>
      </c>
      <c r="DU125" s="28">
        <v>306938600</v>
      </c>
      <c r="DV125" s="28">
        <v>0</v>
      </c>
      <c r="DW125" s="28">
        <v>0</v>
      </c>
      <c r="DX125" s="108" t="s">
        <v>71</v>
      </c>
      <c r="DY125" s="30" t="s">
        <v>69</v>
      </c>
      <c r="DZ125" s="2"/>
    </row>
    <row r="126" spans="1:130" ht="30.6" x14ac:dyDescent="0.3">
      <c r="A126" s="111"/>
      <c r="B126" s="105"/>
      <c r="C126" s="23" t="s">
        <v>138</v>
      </c>
      <c r="D126" s="23" t="s">
        <v>139</v>
      </c>
      <c r="E126" s="23" t="s">
        <v>133</v>
      </c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 t="s">
        <v>131</v>
      </c>
      <c r="AB126" s="23" t="s">
        <v>132</v>
      </c>
      <c r="AC126" s="24" t="s">
        <v>133</v>
      </c>
      <c r="AD126" s="23"/>
      <c r="AE126" s="23"/>
      <c r="AF126" s="24"/>
      <c r="AG126" s="25"/>
      <c r="AH126" s="25"/>
      <c r="AI126" s="26"/>
      <c r="AJ126" s="105"/>
      <c r="AK126" s="103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109"/>
      <c r="DY126" s="30" t="s">
        <v>82</v>
      </c>
      <c r="DZ126" s="2"/>
    </row>
    <row r="127" spans="1:130" ht="221.4" customHeight="1" x14ac:dyDescent="0.3">
      <c r="A127" s="110" t="s">
        <v>386</v>
      </c>
      <c r="B127" s="104" t="s">
        <v>387</v>
      </c>
      <c r="C127" s="23" t="s">
        <v>63</v>
      </c>
      <c r="D127" s="23" t="s">
        <v>349</v>
      </c>
      <c r="E127" s="23" t="s">
        <v>65</v>
      </c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 t="s">
        <v>203</v>
      </c>
      <c r="AB127" s="23" t="s">
        <v>350</v>
      </c>
      <c r="AC127" s="24" t="s">
        <v>115</v>
      </c>
      <c r="AD127" s="23"/>
      <c r="AE127" s="23"/>
      <c r="AF127" s="24"/>
      <c r="AG127" s="25"/>
      <c r="AH127" s="25"/>
      <c r="AI127" s="26"/>
      <c r="AJ127" s="104" t="s">
        <v>136</v>
      </c>
      <c r="AK127" s="102" t="s">
        <v>388</v>
      </c>
      <c r="AL127" s="28">
        <v>56618400</v>
      </c>
      <c r="AM127" s="28">
        <v>56618400</v>
      </c>
      <c r="AN127" s="28">
        <v>0</v>
      </c>
      <c r="AO127" s="28">
        <v>0</v>
      </c>
      <c r="AP127" s="28">
        <v>56618400</v>
      </c>
      <c r="AQ127" s="28">
        <v>56618400</v>
      </c>
      <c r="AR127" s="28">
        <v>0</v>
      </c>
      <c r="AS127" s="28">
        <v>0</v>
      </c>
      <c r="AT127" s="28">
        <v>0</v>
      </c>
      <c r="AU127" s="28">
        <v>0</v>
      </c>
      <c r="AV127" s="28">
        <v>57920600</v>
      </c>
      <c r="AW127" s="28">
        <v>0</v>
      </c>
      <c r="AX127" s="28">
        <v>57920600</v>
      </c>
      <c r="AY127" s="28">
        <v>0</v>
      </c>
      <c r="AZ127" s="28">
        <v>0</v>
      </c>
      <c r="BA127" s="28">
        <v>62138400</v>
      </c>
      <c r="BB127" s="28">
        <v>0</v>
      </c>
      <c r="BC127" s="28">
        <v>62138400</v>
      </c>
      <c r="BD127" s="28">
        <v>0</v>
      </c>
      <c r="BE127" s="28">
        <v>0</v>
      </c>
      <c r="BF127" s="28">
        <v>66048100</v>
      </c>
      <c r="BG127" s="28">
        <v>0</v>
      </c>
      <c r="BH127" s="28">
        <v>66048100</v>
      </c>
      <c r="BI127" s="28">
        <v>0</v>
      </c>
      <c r="BJ127" s="28">
        <v>0</v>
      </c>
      <c r="BK127" s="28">
        <v>66048100</v>
      </c>
      <c r="BL127" s="28">
        <v>0</v>
      </c>
      <c r="BM127" s="28">
        <v>66048100</v>
      </c>
      <c r="BN127" s="28">
        <v>0</v>
      </c>
      <c r="BO127" s="28">
        <v>0</v>
      </c>
      <c r="BP127" s="28">
        <v>55989290</v>
      </c>
      <c r="BQ127" s="28">
        <v>55989290</v>
      </c>
      <c r="BR127" s="28">
        <v>0</v>
      </c>
      <c r="BS127" s="28">
        <v>0</v>
      </c>
      <c r="BT127" s="28">
        <v>55989290</v>
      </c>
      <c r="BU127" s="28">
        <v>55989290</v>
      </c>
      <c r="BV127" s="28">
        <v>0</v>
      </c>
      <c r="BW127" s="28">
        <v>0</v>
      </c>
      <c r="BX127" s="28">
        <v>0</v>
      </c>
      <c r="BY127" s="28">
        <v>0</v>
      </c>
      <c r="BZ127" s="28">
        <v>57920600</v>
      </c>
      <c r="CA127" s="28">
        <v>0</v>
      </c>
      <c r="CB127" s="28">
        <v>57920600</v>
      </c>
      <c r="CC127" s="28">
        <v>0</v>
      </c>
      <c r="CD127" s="28">
        <v>0</v>
      </c>
      <c r="CE127" s="28">
        <v>62138400</v>
      </c>
      <c r="CF127" s="28">
        <v>0</v>
      </c>
      <c r="CG127" s="28">
        <v>62138400</v>
      </c>
      <c r="CH127" s="28">
        <v>0</v>
      </c>
      <c r="CI127" s="28">
        <v>0</v>
      </c>
      <c r="CJ127" s="28">
        <v>66048100</v>
      </c>
      <c r="CK127" s="28">
        <v>0</v>
      </c>
      <c r="CL127" s="28">
        <v>66048100</v>
      </c>
      <c r="CM127" s="28">
        <v>0</v>
      </c>
      <c r="CN127" s="28">
        <v>0</v>
      </c>
      <c r="CO127" s="28">
        <v>66048100</v>
      </c>
      <c r="CP127" s="28">
        <v>0</v>
      </c>
      <c r="CQ127" s="28">
        <v>66048100</v>
      </c>
      <c r="CR127" s="28">
        <v>0</v>
      </c>
      <c r="CS127" s="28">
        <v>0</v>
      </c>
      <c r="CT127" s="28">
        <v>56618400</v>
      </c>
      <c r="CU127" s="28">
        <v>0</v>
      </c>
      <c r="CV127" s="28">
        <v>56618400</v>
      </c>
      <c r="CW127" s="28">
        <v>0</v>
      </c>
      <c r="CX127" s="28">
        <v>0</v>
      </c>
      <c r="CY127" s="28">
        <v>57920600</v>
      </c>
      <c r="CZ127" s="28">
        <v>0</v>
      </c>
      <c r="DA127" s="28">
        <v>57920600</v>
      </c>
      <c r="DB127" s="28">
        <v>0</v>
      </c>
      <c r="DC127" s="28">
        <v>0</v>
      </c>
      <c r="DD127" s="28">
        <v>62138400</v>
      </c>
      <c r="DE127" s="28">
        <v>0</v>
      </c>
      <c r="DF127" s="28">
        <v>62138400</v>
      </c>
      <c r="DG127" s="28">
        <v>0</v>
      </c>
      <c r="DH127" s="28">
        <v>0</v>
      </c>
      <c r="DI127" s="28">
        <v>55989290</v>
      </c>
      <c r="DJ127" s="28">
        <v>0</v>
      </c>
      <c r="DK127" s="28">
        <v>55989290</v>
      </c>
      <c r="DL127" s="28">
        <v>0</v>
      </c>
      <c r="DM127" s="28">
        <v>0</v>
      </c>
      <c r="DN127" s="28">
        <v>57920600</v>
      </c>
      <c r="DO127" s="28">
        <v>0</v>
      </c>
      <c r="DP127" s="28">
        <v>57920600</v>
      </c>
      <c r="DQ127" s="28">
        <v>0</v>
      </c>
      <c r="DR127" s="28">
        <v>0</v>
      </c>
      <c r="DS127" s="28">
        <v>62138400</v>
      </c>
      <c r="DT127" s="28">
        <v>0</v>
      </c>
      <c r="DU127" s="28">
        <v>62138400</v>
      </c>
      <c r="DV127" s="28">
        <v>0</v>
      </c>
      <c r="DW127" s="28">
        <v>0</v>
      </c>
      <c r="DX127" s="108" t="s">
        <v>71</v>
      </c>
      <c r="DY127" s="30" t="s">
        <v>69</v>
      </c>
      <c r="DZ127" s="2"/>
    </row>
    <row r="128" spans="1:130" ht="20.399999999999999" x14ac:dyDescent="0.3">
      <c r="A128" s="111"/>
      <c r="B128" s="105"/>
      <c r="C128" s="23" t="s">
        <v>138</v>
      </c>
      <c r="D128" s="23" t="s">
        <v>139</v>
      </c>
      <c r="E128" s="23" t="s">
        <v>133</v>
      </c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4"/>
      <c r="AD128" s="23"/>
      <c r="AE128" s="23"/>
      <c r="AF128" s="24"/>
      <c r="AG128" s="25"/>
      <c r="AH128" s="25"/>
      <c r="AI128" s="26"/>
      <c r="AJ128" s="105"/>
      <c r="AK128" s="103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109"/>
      <c r="DY128" s="30" t="s">
        <v>82</v>
      </c>
      <c r="DZ128" s="2"/>
    </row>
    <row r="129" spans="1:130" ht="71.400000000000006" x14ac:dyDescent="0.3">
      <c r="A129" s="15" t="s">
        <v>389</v>
      </c>
      <c r="B129" s="16" t="s">
        <v>390</v>
      </c>
      <c r="C129" s="17" t="s">
        <v>56</v>
      </c>
      <c r="D129" s="17" t="s">
        <v>56</v>
      </c>
      <c r="E129" s="17" t="s">
        <v>56</v>
      </c>
      <c r="F129" s="17" t="s">
        <v>56</v>
      </c>
      <c r="G129" s="17" t="s">
        <v>56</v>
      </c>
      <c r="H129" s="17" t="s">
        <v>56</v>
      </c>
      <c r="I129" s="17" t="s">
        <v>56</v>
      </c>
      <c r="J129" s="17" t="s">
        <v>56</v>
      </c>
      <c r="K129" s="17" t="s">
        <v>56</v>
      </c>
      <c r="L129" s="17" t="s">
        <v>56</v>
      </c>
      <c r="M129" s="17" t="s">
        <v>56</v>
      </c>
      <c r="N129" s="17" t="s">
        <v>56</v>
      </c>
      <c r="O129" s="17" t="s">
        <v>56</v>
      </c>
      <c r="P129" s="17" t="s">
        <v>56</v>
      </c>
      <c r="Q129" s="17" t="s">
        <v>56</v>
      </c>
      <c r="R129" s="17" t="s">
        <v>56</v>
      </c>
      <c r="S129" s="17" t="s">
        <v>56</v>
      </c>
      <c r="T129" s="17" t="s">
        <v>56</v>
      </c>
      <c r="U129" s="17" t="s">
        <v>56</v>
      </c>
      <c r="V129" s="17" t="s">
        <v>56</v>
      </c>
      <c r="W129" s="17" t="s">
        <v>56</v>
      </c>
      <c r="X129" s="17" t="s">
        <v>56</v>
      </c>
      <c r="Y129" s="17" t="s">
        <v>56</v>
      </c>
      <c r="Z129" s="17" t="s">
        <v>56</v>
      </c>
      <c r="AA129" s="17" t="s">
        <v>56</v>
      </c>
      <c r="AB129" s="17" t="s">
        <v>56</v>
      </c>
      <c r="AC129" s="17" t="s">
        <v>56</v>
      </c>
      <c r="AD129" s="17" t="s">
        <v>56</v>
      </c>
      <c r="AE129" s="17" t="s">
        <v>56</v>
      </c>
      <c r="AF129" s="17" t="s">
        <v>56</v>
      </c>
      <c r="AG129" s="18"/>
      <c r="AH129" s="18"/>
      <c r="AI129" s="18"/>
      <c r="AJ129" s="19" t="s">
        <v>56</v>
      </c>
      <c r="AK129" s="17" t="s">
        <v>56</v>
      </c>
      <c r="AL129" s="20">
        <v>291857635.12</v>
      </c>
      <c r="AM129" s="20">
        <v>289196022.60000002</v>
      </c>
      <c r="AN129" s="20">
        <v>37713563.420000002</v>
      </c>
      <c r="AO129" s="20">
        <v>37713563.420000002</v>
      </c>
      <c r="AP129" s="20">
        <v>146747119.88999999</v>
      </c>
      <c r="AQ129" s="20">
        <v>144085507.37</v>
      </c>
      <c r="AR129" s="20">
        <v>0</v>
      </c>
      <c r="AS129" s="20">
        <v>0</v>
      </c>
      <c r="AT129" s="20">
        <v>107396951.81</v>
      </c>
      <c r="AU129" s="20">
        <v>107396951.81</v>
      </c>
      <c r="AV129" s="20">
        <v>217842950.06999999</v>
      </c>
      <c r="AW129" s="20">
        <v>4793700.4000000004</v>
      </c>
      <c r="AX129" s="20">
        <v>149183396.24000001</v>
      </c>
      <c r="AY129" s="20">
        <v>0</v>
      </c>
      <c r="AZ129" s="20">
        <v>63865853.43</v>
      </c>
      <c r="BA129" s="20">
        <v>136858396.63999999</v>
      </c>
      <c r="BB129" s="20">
        <v>1028474</v>
      </c>
      <c r="BC129" s="20">
        <v>97448922.640000001</v>
      </c>
      <c r="BD129" s="20">
        <v>0</v>
      </c>
      <c r="BE129" s="20">
        <v>38381000</v>
      </c>
      <c r="BF129" s="20">
        <v>247310796.63999999</v>
      </c>
      <c r="BG129" s="20">
        <v>0</v>
      </c>
      <c r="BH129" s="20">
        <v>205264896.63999999</v>
      </c>
      <c r="BI129" s="20">
        <v>0</v>
      </c>
      <c r="BJ129" s="20">
        <v>42045900</v>
      </c>
      <c r="BK129" s="20">
        <v>102477496.64</v>
      </c>
      <c r="BL129" s="20">
        <v>0</v>
      </c>
      <c r="BM129" s="20">
        <v>60431596.640000001</v>
      </c>
      <c r="BN129" s="20">
        <v>0</v>
      </c>
      <c r="BO129" s="20">
        <v>42045900</v>
      </c>
      <c r="BP129" s="20">
        <v>291857635.12</v>
      </c>
      <c r="BQ129" s="20">
        <v>289196022.60000002</v>
      </c>
      <c r="BR129" s="20">
        <v>37713563.420000002</v>
      </c>
      <c r="BS129" s="20">
        <v>37713563.420000002</v>
      </c>
      <c r="BT129" s="20">
        <v>146747119.88999999</v>
      </c>
      <c r="BU129" s="20">
        <v>144085507.37</v>
      </c>
      <c r="BV129" s="20">
        <v>0</v>
      </c>
      <c r="BW129" s="20">
        <v>0</v>
      </c>
      <c r="BX129" s="20">
        <v>107396951.81</v>
      </c>
      <c r="BY129" s="20">
        <v>107396951.81</v>
      </c>
      <c r="BZ129" s="20">
        <v>217842950.06999999</v>
      </c>
      <c r="CA129" s="20">
        <v>4793700.4000000004</v>
      </c>
      <c r="CB129" s="20">
        <v>149183396.24000001</v>
      </c>
      <c r="CC129" s="20">
        <v>0</v>
      </c>
      <c r="CD129" s="20">
        <v>63865853.43</v>
      </c>
      <c r="CE129" s="20">
        <v>136858396.63999999</v>
      </c>
      <c r="CF129" s="20">
        <v>1028474</v>
      </c>
      <c r="CG129" s="20">
        <v>97448922.640000001</v>
      </c>
      <c r="CH129" s="20">
        <v>0</v>
      </c>
      <c r="CI129" s="20">
        <v>38381000</v>
      </c>
      <c r="CJ129" s="20">
        <v>247310796.63999999</v>
      </c>
      <c r="CK129" s="20">
        <v>0</v>
      </c>
      <c r="CL129" s="20">
        <v>205264896.63999999</v>
      </c>
      <c r="CM129" s="20">
        <v>0</v>
      </c>
      <c r="CN129" s="20">
        <v>42045900</v>
      </c>
      <c r="CO129" s="20">
        <v>102477496.64</v>
      </c>
      <c r="CP129" s="20">
        <v>0</v>
      </c>
      <c r="CQ129" s="20">
        <v>60431596.640000001</v>
      </c>
      <c r="CR129" s="20">
        <v>0</v>
      </c>
      <c r="CS129" s="20">
        <v>42045900</v>
      </c>
      <c r="CT129" s="20">
        <v>289196022.60000002</v>
      </c>
      <c r="CU129" s="20">
        <v>37713563.420000002</v>
      </c>
      <c r="CV129" s="20">
        <v>144085507.37</v>
      </c>
      <c r="CW129" s="20">
        <v>0</v>
      </c>
      <c r="CX129" s="20">
        <v>107396951.81</v>
      </c>
      <c r="CY129" s="20">
        <v>217842950.06999999</v>
      </c>
      <c r="CZ129" s="20">
        <v>4793700.4000000004</v>
      </c>
      <c r="DA129" s="20">
        <v>149183396.24000001</v>
      </c>
      <c r="DB129" s="20">
        <v>0</v>
      </c>
      <c r="DC129" s="20">
        <v>63865853.43</v>
      </c>
      <c r="DD129" s="20">
        <v>136858396.63999999</v>
      </c>
      <c r="DE129" s="20">
        <v>1028474</v>
      </c>
      <c r="DF129" s="20">
        <v>97448922.640000001</v>
      </c>
      <c r="DG129" s="20">
        <v>0</v>
      </c>
      <c r="DH129" s="20">
        <v>38381000</v>
      </c>
      <c r="DI129" s="20">
        <v>289196022.60000002</v>
      </c>
      <c r="DJ129" s="20">
        <v>37713563.420000002</v>
      </c>
      <c r="DK129" s="20">
        <v>144085507.37</v>
      </c>
      <c r="DL129" s="20">
        <v>0</v>
      </c>
      <c r="DM129" s="20">
        <v>107396951.81</v>
      </c>
      <c r="DN129" s="20">
        <v>217842950.06999999</v>
      </c>
      <c r="DO129" s="20">
        <v>4793700.4000000004</v>
      </c>
      <c r="DP129" s="20">
        <v>149183396.24000001</v>
      </c>
      <c r="DQ129" s="20">
        <v>0</v>
      </c>
      <c r="DR129" s="20">
        <v>63865853.43</v>
      </c>
      <c r="DS129" s="20">
        <v>136858396.63999999</v>
      </c>
      <c r="DT129" s="20">
        <v>1028474</v>
      </c>
      <c r="DU129" s="20">
        <v>97448922.640000001</v>
      </c>
      <c r="DV129" s="20">
        <v>0</v>
      </c>
      <c r="DW129" s="20">
        <v>38381000</v>
      </c>
      <c r="DX129" s="17"/>
      <c r="DY129" s="2"/>
      <c r="DZ129" s="2"/>
    </row>
    <row r="130" spans="1:130" ht="40.799999999999997" x14ac:dyDescent="0.3">
      <c r="A130" s="21" t="s">
        <v>391</v>
      </c>
      <c r="B130" s="22" t="s">
        <v>392</v>
      </c>
      <c r="C130" s="23" t="s">
        <v>63</v>
      </c>
      <c r="D130" s="23" t="s">
        <v>393</v>
      </c>
      <c r="E130" s="23" t="s">
        <v>65</v>
      </c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 t="s">
        <v>203</v>
      </c>
      <c r="AB130" s="23" t="s">
        <v>394</v>
      </c>
      <c r="AC130" s="24" t="s">
        <v>115</v>
      </c>
      <c r="AD130" s="23"/>
      <c r="AE130" s="23"/>
      <c r="AF130" s="24"/>
      <c r="AG130" s="25"/>
      <c r="AH130" s="25"/>
      <c r="AI130" s="26"/>
      <c r="AJ130" s="22" t="s">
        <v>343</v>
      </c>
      <c r="AK130" s="27" t="s">
        <v>395</v>
      </c>
      <c r="AL130" s="28">
        <v>6400000</v>
      </c>
      <c r="AM130" s="28">
        <v>6400000</v>
      </c>
      <c r="AN130" s="28">
        <v>0</v>
      </c>
      <c r="AO130" s="28">
        <v>0</v>
      </c>
      <c r="AP130" s="28">
        <v>0</v>
      </c>
      <c r="AQ130" s="28">
        <v>0</v>
      </c>
      <c r="AR130" s="28">
        <v>0</v>
      </c>
      <c r="AS130" s="28">
        <v>0</v>
      </c>
      <c r="AT130" s="28">
        <v>6400000</v>
      </c>
      <c r="AU130" s="28">
        <v>6400000</v>
      </c>
      <c r="AV130" s="28">
        <v>7316100</v>
      </c>
      <c r="AW130" s="28">
        <v>0</v>
      </c>
      <c r="AX130" s="28">
        <v>0</v>
      </c>
      <c r="AY130" s="28">
        <v>0</v>
      </c>
      <c r="AZ130" s="28">
        <v>7316100</v>
      </c>
      <c r="BA130" s="28">
        <v>7100000</v>
      </c>
      <c r="BB130" s="28">
        <v>0</v>
      </c>
      <c r="BC130" s="28">
        <v>0</v>
      </c>
      <c r="BD130" s="28">
        <v>0</v>
      </c>
      <c r="BE130" s="28">
        <v>7100000</v>
      </c>
      <c r="BF130" s="28">
        <v>7100000</v>
      </c>
      <c r="BG130" s="28">
        <v>0</v>
      </c>
      <c r="BH130" s="28">
        <v>0</v>
      </c>
      <c r="BI130" s="28">
        <v>0</v>
      </c>
      <c r="BJ130" s="28">
        <v>7100000</v>
      </c>
      <c r="BK130" s="28">
        <v>7100000</v>
      </c>
      <c r="BL130" s="28">
        <v>0</v>
      </c>
      <c r="BM130" s="28">
        <v>0</v>
      </c>
      <c r="BN130" s="28">
        <v>0</v>
      </c>
      <c r="BO130" s="28">
        <v>7100000</v>
      </c>
      <c r="BP130" s="28">
        <v>6400000</v>
      </c>
      <c r="BQ130" s="28">
        <v>6400000</v>
      </c>
      <c r="BR130" s="28">
        <v>0</v>
      </c>
      <c r="BS130" s="28">
        <v>0</v>
      </c>
      <c r="BT130" s="28">
        <v>0</v>
      </c>
      <c r="BU130" s="28">
        <v>0</v>
      </c>
      <c r="BV130" s="28">
        <v>0</v>
      </c>
      <c r="BW130" s="28">
        <v>0</v>
      </c>
      <c r="BX130" s="28">
        <v>6400000</v>
      </c>
      <c r="BY130" s="28">
        <v>6400000</v>
      </c>
      <c r="BZ130" s="28">
        <v>7316100</v>
      </c>
      <c r="CA130" s="28">
        <v>0</v>
      </c>
      <c r="CB130" s="28">
        <v>0</v>
      </c>
      <c r="CC130" s="28">
        <v>0</v>
      </c>
      <c r="CD130" s="28">
        <v>7316100</v>
      </c>
      <c r="CE130" s="28">
        <v>7100000</v>
      </c>
      <c r="CF130" s="28">
        <v>0</v>
      </c>
      <c r="CG130" s="28">
        <v>0</v>
      </c>
      <c r="CH130" s="28">
        <v>0</v>
      </c>
      <c r="CI130" s="28">
        <v>7100000</v>
      </c>
      <c r="CJ130" s="28">
        <v>7100000</v>
      </c>
      <c r="CK130" s="28">
        <v>0</v>
      </c>
      <c r="CL130" s="28">
        <v>0</v>
      </c>
      <c r="CM130" s="28">
        <v>0</v>
      </c>
      <c r="CN130" s="28">
        <v>7100000</v>
      </c>
      <c r="CO130" s="28">
        <v>7100000</v>
      </c>
      <c r="CP130" s="28">
        <v>0</v>
      </c>
      <c r="CQ130" s="28">
        <v>0</v>
      </c>
      <c r="CR130" s="28">
        <v>0</v>
      </c>
      <c r="CS130" s="28">
        <v>7100000</v>
      </c>
      <c r="CT130" s="28">
        <v>6400000</v>
      </c>
      <c r="CU130" s="28">
        <v>0</v>
      </c>
      <c r="CV130" s="28">
        <v>0</v>
      </c>
      <c r="CW130" s="28">
        <v>0</v>
      </c>
      <c r="CX130" s="28">
        <v>6400000</v>
      </c>
      <c r="CY130" s="28">
        <v>7316100</v>
      </c>
      <c r="CZ130" s="28">
        <v>0</v>
      </c>
      <c r="DA130" s="28">
        <v>0</v>
      </c>
      <c r="DB130" s="28">
        <v>0</v>
      </c>
      <c r="DC130" s="28">
        <v>7316100</v>
      </c>
      <c r="DD130" s="28">
        <v>7100000</v>
      </c>
      <c r="DE130" s="28">
        <v>0</v>
      </c>
      <c r="DF130" s="28">
        <v>0</v>
      </c>
      <c r="DG130" s="28">
        <v>0</v>
      </c>
      <c r="DH130" s="28">
        <v>7100000</v>
      </c>
      <c r="DI130" s="28">
        <v>6400000</v>
      </c>
      <c r="DJ130" s="28">
        <v>0</v>
      </c>
      <c r="DK130" s="28">
        <v>0</v>
      </c>
      <c r="DL130" s="28">
        <v>0</v>
      </c>
      <c r="DM130" s="28">
        <v>6400000</v>
      </c>
      <c r="DN130" s="28">
        <v>7316100</v>
      </c>
      <c r="DO130" s="28">
        <v>0</v>
      </c>
      <c r="DP130" s="28">
        <v>0</v>
      </c>
      <c r="DQ130" s="28">
        <v>0</v>
      </c>
      <c r="DR130" s="28">
        <v>7316100</v>
      </c>
      <c r="DS130" s="28">
        <v>7100000</v>
      </c>
      <c r="DT130" s="28">
        <v>0</v>
      </c>
      <c r="DU130" s="28">
        <v>0</v>
      </c>
      <c r="DV130" s="28">
        <v>0</v>
      </c>
      <c r="DW130" s="28">
        <v>7100000</v>
      </c>
      <c r="DX130" s="29" t="s">
        <v>71</v>
      </c>
      <c r="DY130" s="30" t="s">
        <v>69</v>
      </c>
      <c r="DZ130" s="2"/>
    </row>
    <row r="131" spans="1:130" ht="102" x14ac:dyDescent="0.3">
      <c r="A131" s="15" t="s">
        <v>396</v>
      </c>
      <c r="B131" s="16" t="s">
        <v>397</v>
      </c>
      <c r="C131" s="17" t="s">
        <v>56</v>
      </c>
      <c r="D131" s="17" t="s">
        <v>56</v>
      </c>
      <c r="E131" s="17" t="s">
        <v>56</v>
      </c>
      <c r="F131" s="17" t="s">
        <v>56</v>
      </c>
      <c r="G131" s="17" t="s">
        <v>56</v>
      </c>
      <c r="H131" s="17" t="s">
        <v>56</v>
      </c>
      <c r="I131" s="17" t="s">
        <v>56</v>
      </c>
      <c r="J131" s="17" t="s">
        <v>56</v>
      </c>
      <c r="K131" s="17" t="s">
        <v>56</v>
      </c>
      <c r="L131" s="17" t="s">
        <v>56</v>
      </c>
      <c r="M131" s="17" t="s">
        <v>56</v>
      </c>
      <c r="N131" s="17" t="s">
        <v>56</v>
      </c>
      <c r="O131" s="17" t="s">
        <v>56</v>
      </c>
      <c r="P131" s="17" t="s">
        <v>56</v>
      </c>
      <c r="Q131" s="17" t="s">
        <v>56</v>
      </c>
      <c r="R131" s="17" t="s">
        <v>56</v>
      </c>
      <c r="S131" s="17" t="s">
        <v>56</v>
      </c>
      <c r="T131" s="17" t="s">
        <v>56</v>
      </c>
      <c r="U131" s="17" t="s">
        <v>56</v>
      </c>
      <c r="V131" s="17" t="s">
        <v>56</v>
      </c>
      <c r="W131" s="17" t="s">
        <v>56</v>
      </c>
      <c r="X131" s="17" t="s">
        <v>56</v>
      </c>
      <c r="Y131" s="17" t="s">
        <v>56</v>
      </c>
      <c r="Z131" s="17" t="s">
        <v>56</v>
      </c>
      <c r="AA131" s="17" t="s">
        <v>56</v>
      </c>
      <c r="AB131" s="17" t="s">
        <v>56</v>
      </c>
      <c r="AC131" s="17" t="s">
        <v>56</v>
      </c>
      <c r="AD131" s="17" t="s">
        <v>56</v>
      </c>
      <c r="AE131" s="17" t="s">
        <v>56</v>
      </c>
      <c r="AF131" s="17" t="s">
        <v>56</v>
      </c>
      <c r="AG131" s="18"/>
      <c r="AH131" s="18"/>
      <c r="AI131" s="18"/>
      <c r="AJ131" s="19" t="s">
        <v>56</v>
      </c>
      <c r="AK131" s="17" t="s">
        <v>56</v>
      </c>
      <c r="AL131" s="20">
        <v>7542000</v>
      </c>
      <c r="AM131" s="20">
        <v>7542000</v>
      </c>
      <c r="AN131" s="20">
        <v>0</v>
      </c>
      <c r="AO131" s="20">
        <v>0</v>
      </c>
      <c r="AP131" s="20">
        <v>7542000</v>
      </c>
      <c r="AQ131" s="20">
        <v>7542000</v>
      </c>
      <c r="AR131" s="20">
        <v>0</v>
      </c>
      <c r="AS131" s="20">
        <v>0</v>
      </c>
      <c r="AT131" s="20">
        <v>0</v>
      </c>
      <c r="AU131" s="20">
        <v>0</v>
      </c>
      <c r="AV131" s="20">
        <v>7956000</v>
      </c>
      <c r="AW131" s="20">
        <v>0</v>
      </c>
      <c r="AX131" s="20">
        <v>7956000</v>
      </c>
      <c r="AY131" s="20">
        <v>0</v>
      </c>
      <c r="AZ131" s="20">
        <v>0</v>
      </c>
      <c r="BA131" s="20">
        <v>6719000</v>
      </c>
      <c r="BB131" s="20">
        <v>0</v>
      </c>
      <c r="BC131" s="20">
        <v>6719000</v>
      </c>
      <c r="BD131" s="20">
        <v>0</v>
      </c>
      <c r="BE131" s="20">
        <v>0</v>
      </c>
      <c r="BF131" s="20">
        <v>6915000</v>
      </c>
      <c r="BG131" s="20">
        <v>0</v>
      </c>
      <c r="BH131" s="20">
        <v>6915000</v>
      </c>
      <c r="BI131" s="20">
        <v>0</v>
      </c>
      <c r="BJ131" s="20">
        <v>0</v>
      </c>
      <c r="BK131" s="20">
        <v>6915000</v>
      </c>
      <c r="BL131" s="20">
        <v>0</v>
      </c>
      <c r="BM131" s="20">
        <v>6915000</v>
      </c>
      <c r="BN131" s="20">
        <v>0</v>
      </c>
      <c r="BO131" s="20">
        <v>0</v>
      </c>
      <c r="BP131" s="20">
        <v>7542000</v>
      </c>
      <c r="BQ131" s="20">
        <v>7542000</v>
      </c>
      <c r="BR131" s="20">
        <v>0</v>
      </c>
      <c r="BS131" s="20">
        <v>0</v>
      </c>
      <c r="BT131" s="20">
        <v>7542000</v>
      </c>
      <c r="BU131" s="20">
        <v>7542000</v>
      </c>
      <c r="BV131" s="20">
        <v>0</v>
      </c>
      <c r="BW131" s="20">
        <v>0</v>
      </c>
      <c r="BX131" s="20">
        <v>0</v>
      </c>
      <c r="BY131" s="20">
        <v>0</v>
      </c>
      <c r="BZ131" s="20">
        <v>7956000</v>
      </c>
      <c r="CA131" s="20">
        <v>0</v>
      </c>
      <c r="CB131" s="20">
        <v>7956000</v>
      </c>
      <c r="CC131" s="20">
        <v>0</v>
      </c>
      <c r="CD131" s="20">
        <v>0</v>
      </c>
      <c r="CE131" s="20">
        <v>6719000</v>
      </c>
      <c r="CF131" s="20">
        <v>0</v>
      </c>
      <c r="CG131" s="20">
        <v>6719000</v>
      </c>
      <c r="CH131" s="20">
        <v>0</v>
      </c>
      <c r="CI131" s="20">
        <v>0</v>
      </c>
      <c r="CJ131" s="20">
        <v>6915000</v>
      </c>
      <c r="CK131" s="20">
        <v>0</v>
      </c>
      <c r="CL131" s="20">
        <v>6915000</v>
      </c>
      <c r="CM131" s="20">
        <v>0</v>
      </c>
      <c r="CN131" s="20">
        <v>0</v>
      </c>
      <c r="CO131" s="20">
        <v>6915000</v>
      </c>
      <c r="CP131" s="20">
        <v>0</v>
      </c>
      <c r="CQ131" s="20">
        <v>6915000</v>
      </c>
      <c r="CR131" s="20">
        <v>0</v>
      </c>
      <c r="CS131" s="20">
        <v>0</v>
      </c>
      <c r="CT131" s="20">
        <v>7542000</v>
      </c>
      <c r="CU131" s="20">
        <v>0</v>
      </c>
      <c r="CV131" s="20">
        <v>7542000</v>
      </c>
      <c r="CW131" s="20">
        <v>0</v>
      </c>
      <c r="CX131" s="20">
        <v>0</v>
      </c>
      <c r="CY131" s="20">
        <v>7956000</v>
      </c>
      <c r="CZ131" s="20">
        <v>0</v>
      </c>
      <c r="DA131" s="20">
        <v>7956000</v>
      </c>
      <c r="DB131" s="20">
        <v>0</v>
      </c>
      <c r="DC131" s="20">
        <v>0</v>
      </c>
      <c r="DD131" s="20">
        <v>6719000</v>
      </c>
      <c r="DE131" s="20">
        <v>0</v>
      </c>
      <c r="DF131" s="20">
        <v>6719000</v>
      </c>
      <c r="DG131" s="20">
        <v>0</v>
      </c>
      <c r="DH131" s="20">
        <v>0</v>
      </c>
      <c r="DI131" s="20">
        <v>7542000</v>
      </c>
      <c r="DJ131" s="20">
        <v>0</v>
      </c>
      <c r="DK131" s="20">
        <v>7542000</v>
      </c>
      <c r="DL131" s="20">
        <v>0</v>
      </c>
      <c r="DM131" s="20">
        <v>0</v>
      </c>
      <c r="DN131" s="20">
        <v>7956000</v>
      </c>
      <c r="DO131" s="20">
        <v>0</v>
      </c>
      <c r="DP131" s="20">
        <v>7956000</v>
      </c>
      <c r="DQ131" s="20">
        <v>0</v>
      </c>
      <c r="DR131" s="20">
        <v>0</v>
      </c>
      <c r="DS131" s="20">
        <v>6719000</v>
      </c>
      <c r="DT131" s="20">
        <v>0</v>
      </c>
      <c r="DU131" s="20">
        <v>6719000</v>
      </c>
      <c r="DV131" s="20">
        <v>0</v>
      </c>
      <c r="DW131" s="20">
        <v>0</v>
      </c>
      <c r="DX131" s="17"/>
      <c r="DY131" s="2"/>
      <c r="DZ131" s="2"/>
    </row>
    <row r="132" spans="1:130" ht="61.2" x14ac:dyDescent="0.3">
      <c r="A132" s="21" t="s">
        <v>398</v>
      </c>
      <c r="B132" s="22" t="s">
        <v>399</v>
      </c>
      <c r="C132" s="23" t="s">
        <v>63</v>
      </c>
      <c r="D132" s="23" t="s">
        <v>393</v>
      </c>
      <c r="E132" s="23" t="s">
        <v>65</v>
      </c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 t="s">
        <v>203</v>
      </c>
      <c r="AB132" s="23" t="s">
        <v>400</v>
      </c>
      <c r="AC132" s="24" t="s">
        <v>115</v>
      </c>
      <c r="AD132" s="23" t="s">
        <v>401</v>
      </c>
      <c r="AE132" s="23" t="s">
        <v>67</v>
      </c>
      <c r="AF132" s="24" t="s">
        <v>143</v>
      </c>
      <c r="AG132" s="25"/>
      <c r="AH132" s="25"/>
      <c r="AI132" s="26"/>
      <c r="AJ132" s="22" t="s">
        <v>402</v>
      </c>
      <c r="AK132" s="27" t="s">
        <v>395</v>
      </c>
      <c r="AL132" s="28">
        <v>7542000</v>
      </c>
      <c r="AM132" s="28">
        <v>7542000</v>
      </c>
      <c r="AN132" s="28">
        <v>0</v>
      </c>
      <c r="AO132" s="28">
        <v>0</v>
      </c>
      <c r="AP132" s="28">
        <v>7542000</v>
      </c>
      <c r="AQ132" s="28">
        <v>7542000</v>
      </c>
      <c r="AR132" s="28">
        <v>0</v>
      </c>
      <c r="AS132" s="28">
        <v>0</v>
      </c>
      <c r="AT132" s="28">
        <v>0</v>
      </c>
      <c r="AU132" s="28">
        <v>0</v>
      </c>
      <c r="AV132" s="28">
        <v>7956000</v>
      </c>
      <c r="AW132" s="28">
        <v>0</v>
      </c>
      <c r="AX132" s="28">
        <v>7956000</v>
      </c>
      <c r="AY132" s="28">
        <v>0</v>
      </c>
      <c r="AZ132" s="28">
        <v>0</v>
      </c>
      <c r="BA132" s="28">
        <v>6719000</v>
      </c>
      <c r="BB132" s="28">
        <v>0</v>
      </c>
      <c r="BC132" s="28">
        <v>6719000</v>
      </c>
      <c r="BD132" s="28">
        <v>0</v>
      </c>
      <c r="BE132" s="28">
        <v>0</v>
      </c>
      <c r="BF132" s="28">
        <v>6915000</v>
      </c>
      <c r="BG132" s="28">
        <v>0</v>
      </c>
      <c r="BH132" s="28">
        <v>6915000</v>
      </c>
      <c r="BI132" s="28">
        <v>0</v>
      </c>
      <c r="BJ132" s="28">
        <v>0</v>
      </c>
      <c r="BK132" s="28">
        <v>6915000</v>
      </c>
      <c r="BL132" s="28">
        <v>0</v>
      </c>
      <c r="BM132" s="28">
        <v>6915000</v>
      </c>
      <c r="BN132" s="28">
        <v>0</v>
      </c>
      <c r="BO132" s="28">
        <v>0</v>
      </c>
      <c r="BP132" s="28">
        <v>7542000</v>
      </c>
      <c r="BQ132" s="28">
        <v>7542000</v>
      </c>
      <c r="BR132" s="28">
        <v>0</v>
      </c>
      <c r="BS132" s="28">
        <v>0</v>
      </c>
      <c r="BT132" s="28">
        <v>7542000</v>
      </c>
      <c r="BU132" s="28">
        <v>7542000</v>
      </c>
      <c r="BV132" s="28">
        <v>0</v>
      </c>
      <c r="BW132" s="28">
        <v>0</v>
      </c>
      <c r="BX132" s="28">
        <v>0</v>
      </c>
      <c r="BY132" s="28">
        <v>0</v>
      </c>
      <c r="BZ132" s="28">
        <v>7956000</v>
      </c>
      <c r="CA132" s="28">
        <v>0</v>
      </c>
      <c r="CB132" s="28">
        <v>7956000</v>
      </c>
      <c r="CC132" s="28">
        <v>0</v>
      </c>
      <c r="CD132" s="28">
        <v>0</v>
      </c>
      <c r="CE132" s="28">
        <v>6719000</v>
      </c>
      <c r="CF132" s="28">
        <v>0</v>
      </c>
      <c r="CG132" s="28">
        <v>6719000</v>
      </c>
      <c r="CH132" s="28">
        <v>0</v>
      </c>
      <c r="CI132" s="28">
        <v>0</v>
      </c>
      <c r="CJ132" s="28">
        <v>6915000</v>
      </c>
      <c r="CK132" s="28">
        <v>0</v>
      </c>
      <c r="CL132" s="28">
        <v>6915000</v>
      </c>
      <c r="CM132" s="28">
        <v>0</v>
      </c>
      <c r="CN132" s="28">
        <v>0</v>
      </c>
      <c r="CO132" s="28">
        <v>6915000</v>
      </c>
      <c r="CP132" s="28">
        <v>0</v>
      </c>
      <c r="CQ132" s="28">
        <v>6915000</v>
      </c>
      <c r="CR132" s="28">
        <v>0</v>
      </c>
      <c r="CS132" s="28">
        <v>0</v>
      </c>
      <c r="CT132" s="28">
        <v>7542000</v>
      </c>
      <c r="CU132" s="28">
        <v>0</v>
      </c>
      <c r="CV132" s="28">
        <v>7542000</v>
      </c>
      <c r="CW132" s="28">
        <v>0</v>
      </c>
      <c r="CX132" s="28">
        <v>0</v>
      </c>
      <c r="CY132" s="28">
        <v>7956000</v>
      </c>
      <c r="CZ132" s="28">
        <v>0</v>
      </c>
      <c r="DA132" s="28">
        <v>7956000</v>
      </c>
      <c r="DB132" s="28">
        <v>0</v>
      </c>
      <c r="DC132" s="28">
        <v>0</v>
      </c>
      <c r="DD132" s="28">
        <v>6719000</v>
      </c>
      <c r="DE132" s="28">
        <v>0</v>
      </c>
      <c r="DF132" s="28">
        <v>6719000</v>
      </c>
      <c r="DG132" s="28">
        <v>0</v>
      </c>
      <c r="DH132" s="28">
        <v>0</v>
      </c>
      <c r="DI132" s="28">
        <v>7542000</v>
      </c>
      <c r="DJ132" s="28">
        <v>0</v>
      </c>
      <c r="DK132" s="28">
        <v>7542000</v>
      </c>
      <c r="DL132" s="28">
        <v>0</v>
      </c>
      <c r="DM132" s="28">
        <v>0</v>
      </c>
      <c r="DN132" s="28">
        <v>7956000</v>
      </c>
      <c r="DO132" s="28">
        <v>0</v>
      </c>
      <c r="DP132" s="28">
        <v>7956000</v>
      </c>
      <c r="DQ132" s="28">
        <v>0</v>
      </c>
      <c r="DR132" s="28">
        <v>0</v>
      </c>
      <c r="DS132" s="28">
        <v>6719000</v>
      </c>
      <c r="DT132" s="28">
        <v>0</v>
      </c>
      <c r="DU132" s="28">
        <v>6719000</v>
      </c>
      <c r="DV132" s="28">
        <v>0</v>
      </c>
      <c r="DW132" s="28">
        <v>0</v>
      </c>
      <c r="DX132" s="29" t="s">
        <v>71</v>
      </c>
      <c r="DY132" s="30" t="s">
        <v>69</v>
      </c>
      <c r="DZ132" s="2"/>
    </row>
    <row r="133" spans="1:130" ht="20.399999999999999" x14ac:dyDescent="0.3">
      <c r="A133" s="15" t="s">
        <v>403</v>
      </c>
      <c r="B133" s="16" t="s">
        <v>404</v>
      </c>
      <c r="C133" s="17" t="s">
        <v>56</v>
      </c>
      <c r="D133" s="17" t="s">
        <v>56</v>
      </c>
      <c r="E133" s="17" t="s">
        <v>56</v>
      </c>
      <c r="F133" s="17" t="s">
        <v>56</v>
      </c>
      <c r="G133" s="17" t="s">
        <v>56</v>
      </c>
      <c r="H133" s="17" t="s">
        <v>56</v>
      </c>
      <c r="I133" s="17" t="s">
        <v>56</v>
      </c>
      <c r="J133" s="17" t="s">
        <v>56</v>
      </c>
      <c r="K133" s="17" t="s">
        <v>56</v>
      </c>
      <c r="L133" s="17" t="s">
        <v>56</v>
      </c>
      <c r="M133" s="17" t="s">
        <v>56</v>
      </c>
      <c r="N133" s="17" t="s">
        <v>56</v>
      </c>
      <c r="O133" s="17" t="s">
        <v>56</v>
      </c>
      <c r="P133" s="17" t="s">
        <v>56</v>
      </c>
      <c r="Q133" s="17" t="s">
        <v>56</v>
      </c>
      <c r="R133" s="17" t="s">
        <v>56</v>
      </c>
      <c r="S133" s="17" t="s">
        <v>56</v>
      </c>
      <c r="T133" s="17" t="s">
        <v>56</v>
      </c>
      <c r="U133" s="17" t="s">
        <v>56</v>
      </c>
      <c r="V133" s="17" t="s">
        <v>56</v>
      </c>
      <c r="W133" s="17" t="s">
        <v>56</v>
      </c>
      <c r="X133" s="17" t="s">
        <v>56</v>
      </c>
      <c r="Y133" s="17" t="s">
        <v>56</v>
      </c>
      <c r="Z133" s="17" t="s">
        <v>56</v>
      </c>
      <c r="AA133" s="17" t="s">
        <v>56</v>
      </c>
      <c r="AB133" s="17" t="s">
        <v>56</v>
      </c>
      <c r="AC133" s="17" t="s">
        <v>56</v>
      </c>
      <c r="AD133" s="17" t="s">
        <v>56</v>
      </c>
      <c r="AE133" s="17" t="s">
        <v>56</v>
      </c>
      <c r="AF133" s="17" t="s">
        <v>56</v>
      </c>
      <c r="AG133" s="18"/>
      <c r="AH133" s="18"/>
      <c r="AI133" s="18"/>
      <c r="AJ133" s="19" t="s">
        <v>56</v>
      </c>
      <c r="AK133" s="17" t="s">
        <v>56</v>
      </c>
      <c r="AL133" s="20">
        <v>277915635.12</v>
      </c>
      <c r="AM133" s="20">
        <v>275254022.60000002</v>
      </c>
      <c r="AN133" s="20">
        <v>37713563.420000002</v>
      </c>
      <c r="AO133" s="20">
        <v>37713563.420000002</v>
      </c>
      <c r="AP133" s="20">
        <v>139205119.88999999</v>
      </c>
      <c r="AQ133" s="20">
        <v>136543507.37</v>
      </c>
      <c r="AR133" s="20">
        <v>0</v>
      </c>
      <c r="AS133" s="20">
        <v>0</v>
      </c>
      <c r="AT133" s="20">
        <v>100996951.81</v>
      </c>
      <c r="AU133" s="20">
        <v>100996951.81</v>
      </c>
      <c r="AV133" s="20">
        <v>202570850.06999999</v>
      </c>
      <c r="AW133" s="20">
        <v>4793700.4000000004</v>
      </c>
      <c r="AX133" s="20">
        <v>141227396.24000001</v>
      </c>
      <c r="AY133" s="20">
        <v>0</v>
      </c>
      <c r="AZ133" s="20">
        <v>56549753.43</v>
      </c>
      <c r="BA133" s="20">
        <v>123039396.64</v>
      </c>
      <c r="BB133" s="20">
        <v>1028474</v>
      </c>
      <c r="BC133" s="20">
        <v>90729922.640000001</v>
      </c>
      <c r="BD133" s="20">
        <v>0</v>
      </c>
      <c r="BE133" s="20">
        <v>31281000</v>
      </c>
      <c r="BF133" s="20">
        <v>233295796.63999999</v>
      </c>
      <c r="BG133" s="20">
        <v>0</v>
      </c>
      <c r="BH133" s="20">
        <v>198349896.63999999</v>
      </c>
      <c r="BI133" s="20">
        <v>0</v>
      </c>
      <c r="BJ133" s="20">
        <v>34945900</v>
      </c>
      <c r="BK133" s="20">
        <v>88462496.640000001</v>
      </c>
      <c r="BL133" s="20">
        <v>0</v>
      </c>
      <c r="BM133" s="20">
        <v>53516596.640000001</v>
      </c>
      <c r="BN133" s="20">
        <v>0</v>
      </c>
      <c r="BO133" s="20">
        <v>34945900</v>
      </c>
      <c r="BP133" s="20">
        <v>277915635.12</v>
      </c>
      <c r="BQ133" s="20">
        <v>275254022.60000002</v>
      </c>
      <c r="BR133" s="20">
        <v>37713563.420000002</v>
      </c>
      <c r="BS133" s="20">
        <v>37713563.420000002</v>
      </c>
      <c r="BT133" s="20">
        <v>139205119.88999999</v>
      </c>
      <c r="BU133" s="20">
        <v>136543507.37</v>
      </c>
      <c r="BV133" s="20">
        <v>0</v>
      </c>
      <c r="BW133" s="20">
        <v>0</v>
      </c>
      <c r="BX133" s="20">
        <v>100996951.81</v>
      </c>
      <c r="BY133" s="20">
        <v>100996951.81</v>
      </c>
      <c r="BZ133" s="20">
        <v>202570850.06999999</v>
      </c>
      <c r="CA133" s="20">
        <v>4793700.4000000004</v>
      </c>
      <c r="CB133" s="20">
        <v>141227396.24000001</v>
      </c>
      <c r="CC133" s="20">
        <v>0</v>
      </c>
      <c r="CD133" s="20">
        <v>56549753.43</v>
      </c>
      <c r="CE133" s="20">
        <v>123039396.64</v>
      </c>
      <c r="CF133" s="20">
        <v>1028474</v>
      </c>
      <c r="CG133" s="20">
        <v>90729922.640000001</v>
      </c>
      <c r="CH133" s="20">
        <v>0</v>
      </c>
      <c r="CI133" s="20">
        <v>31281000</v>
      </c>
      <c r="CJ133" s="20">
        <v>233295796.63999999</v>
      </c>
      <c r="CK133" s="20">
        <v>0</v>
      </c>
      <c r="CL133" s="20">
        <v>198349896.63999999</v>
      </c>
      <c r="CM133" s="20">
        <v>0</v>
      </c>
      <c r="CN133" s="20">
        <v>34945900</v>
      </c>
      <c r="CO133" s="20">
        <v>88462496.640000001</v>
      </c>
      <c r="CP133" s="20">
        <v>0</v>
      </c>
      <c r="CQ133" s="20">
        <v>53516596.640000001</v>
      </c>
      <c r="CR133" s="20">
        <v>0</v>
      </c>
      <c r="CS133" s="20">
        <v>34945900</v>
      </c>
      <c r="CT133" s="20">
        <v>275254022.60000002</v>
      </c>
      <c r="CU133" s="20">
        <v>37713563.420000002</v>
      </c>
      <c r="CV133" s="20">
        <v>136543507.37</v>
      </c>
      <c r="CW133" s="20">
        <v>0</v>
      </c>
      <c r="CX133" s="20">
        <v>100996951.81</v>
      </c>
      <c r="CY133" s="20">
        <v>202570850.06999999</v>
      </c>
      <c r="CZ133" s="20">
        <v>4793700.4000000004</v>
      </c>
      <c r="DA133" s="20">
        <v>141227396.24000001</v>
      </c>
      <c r="DB133" s="20">
        <v>0</v>
      </c>
      <c r="DC133" s="20">
        <v>56549753.43</v>
      </c>
      <c r="DD133" s="20">
        <v>123039396.64</v>
      </c>
      <c r="DE133" s="20">
        <v>1028474</v>
      </c>
      <c r="DF133" s="20">
        <v>90729922.640000001</v>
      </c>
      <c r="DG133" s="20">
        <v>0</v>
      </c>
      <c r="DH133" s="20">
        <v>31281000</v>
      </c>
      <c r="DI133" s="20">
        <v>275254022.60000002</v>
      </c>
      <c r="DJ133" s="20">
        <v>37713563.420000002</v>
      </c>
      <c r="DK133" s="20">
        <v>136543507.37</v>
      </c>
      <c r="DL133" s="20">
        <v>0</v>
      </c>
      <c r="DM133" s="20">
        <v>100996951.81</v>
      </c>
      <c r="DN133" s="20">
        <v>202570850.06999999</v>
      </c>
      <c r="DO133" s="20">
        <v>4793700.4000000004</v>
      </c>
      <c r="DP133" s="20">
        <v>141227396.24000001</v>
      </c>
      <c r="DQ133" s="20">
        <v>0</v>
      </c>
      <c r="DR133" s="20">
        <v>56549753.43</v>
      </c>
      <c r="DS133" s="20">
        <v>123039396.64</v>
      </c>
      <c r="DT133" s="20">
        <v>1028474</v>
      </c>
      <c r="DU133" s="20">
        <v>90729922.640000001</v>
      </c>
      <c r="DV133" s="20">
        <v>0</v>
      </c>
      <c r="DW133" s="20">
        <v>31281000</v>
      </c>
      <c r="DX133" s="17"/>
      <c r="DY133" s="2"/>
      <c r="DZ133" s="2"/>
    </row>
    <row r="134" spans="1:130" ht="61.2" x14ac:dyDescent="0.3">
      <c r="A134" s="15" t="s">
        <v>405</v>
      </c>
      <c r="B134" s="16" t="s">
        <v>406</v>
      </c>
      <c r="C134" s="17" t="s">
        <v>56</v>
      </c>
      <c r="D134" s="17" t="s">
        <v>56</v>
      </c>
      <c r="E134" s="17" t="s">
        <v>56</v>
      </c>
      <c r="F134" s="17" t="s">
        <v>56</v>
      </c>
      <c r="G134" s="17" t="s">
        <v>56</v>
      </c>
      <c r="H134" s="17" t="s">
        <v>56</v>
      </c>
      <c r="I134" s="17" t="s">
        <v>56</v>
      </c>
      <c r="J134" s="17" t="s">
        <v>56</v>
      </c>
      <c r="K134" s="17" t="s">
        <v>56</v>
      </c>
      <c r="L134" s="17" t="s">
        <v>56</v>
      </c>
      <c r="M134" s="17" t="s">
        <v>56</v>
      </c>
      <c r="N134" s="17" t="s">
        <v>56</v>
      </c>
      <c r="O134" s="17" t="s">
        <v>56</v>
      </c>
      <c r="P134" s="17" t="s">
        <v>56</v>
      </c>
      <c r="Q134" s="17" t="s">
        <v>56</v>
      </c>
      <c r="R134" s="17" t="s">
        <v>56</v>
      </c>
      <c r="S134" s="17" t="s">
        <v>56</v>
      </c>
      <c r="T134" s="17" t="s">
        <v>56</v>
      </c>
      <c r="U134" s="17" t="s">
        <v>56</v>
      </c>
      <c r="V134" s="17" t="s">
        <v>56</v>
      </c>
      <c r="W134" s="17" t="s">
        <v>56</v>
      </c>
      <c r="X134" s="17" t="s">
        <v>56</v>
      </c>
      <c r="Y134" s="17" t="s">
        <v>56</v>
      </c>
      <c r="Z134" s="17" t="s">
        <v>56</v>
      </c>
      <c r="AA134" s="17" t="s">
        <v>56</v>
      </c>
      <c r="AB134" s="17" t="s">
        <v>56</v>
      </c>
      <c r="AC134" s="17" t="s">
        <v>56</v>
      </c>
      <c r="AD134" s="17" t="s">
        <v>56</v>
      </c>
      <c r="AE134" s="17" t="s">
        <v>56</v>
      </c>
      <c r="AF134" s="17" t="s">
        <v>56</v>
      </c>
      <c r="AG134" s="18"/>
      <c r="AH134" s="18"/>
      <c r="AI134" s="18"/>
      <c r="AJ134" s="19" t="s">
        <v>56</v>
      </c>
      <c r="AK134" s="17" t="s">
        <v>56</v>
      </c>
      <c r="AL134" s="20">
        <v>76426640.629999995</v>
      </c>
      <c r="AM134" s="20">
        <v>76426640.629999995</v>
      </c>
      <c r="AN134" s="20">
        <v>0</v>
      </c>
      <c r="AO134" s="20">
        <v>0</v>
      </c>
      <c r="AP134" s="20">
        <v>48685800</v>
      </c>
      <c r="AQ134" s="20">
        <v>48685800</v>
      </c>
      <c r="AR134" s="20">
        <v>0</v>
      </c>
      <c r="AS134" s="20">
        <v>0</v>
      </c>
      <c r="AT134" s="20">
        <v>27740840.629999999</v>
      </c>
      <c r="AU134" s="20">
        <v>27740840.629999999</v>
      </c>
      <c r="AV134" s="20">
        <v>82310600</v>
      </c>
      <c r="AW134" s="20">
        <v>0</v>
      </c>
      <c r="AX134" s="20">
        <v>53492900</v>
      </c>
      <c r="AY134" s="20">
        <v>0</v>
      </c>
      <c r="AZ134" s="20">
        <v>28817700</v>
      </c>
      <c r="BA134" s="20">
        <v>76846500</v>
      </c>
      <c r="BB134" s="20">
        <v>0</v>
      </c>
      <c r="BC134" s="20">
        <v>45565500</v>
      </c>
      <c r="BD134" s="20">
        <v>0</v>
      </c>
      <c r="BE134" s="20">
        <v>31281000</v>
      </c>
      <c r="BF134" s="20">
        <v>80511400</v>
      </c>
      <c r="BG134" s="20">
        <v>0</v>
      </c>
      <c r="BH134" s="20">
        <v>45565500</v>
      </c>
      <c r="BI134" s="20">
        <v>0</v>
      </c>
      <c r="BJ134" s="20">
        <v>34945900</v>
      </c>
      <c r="BK134" s="20">
        <v>80511400</v>
      </c>
      <c r="BL134" s="20">
        <v>0</v>
      </c>
      <c r="BM134" s="20">
        <v>45565500</v>
      </c>
      <c r="BN134" s="20">
        <v>0</v>
      </c>
      <c r="BO134" s="20">
        <v>34945900</v>
      </c>
      <c r="BP134" s="20">
        <v>76426640.629999995</v>
      </c>
      <c r="BQ134" s="20">
        <v>76426640.629999995</v>
      </c>
      <c r="BR134" s="20">
        <v>0</v>
      </c>
      <c r="BS134" s="20">
        <v>0</v>
      </c>
      <c r="BT134" s="20">
        <v>48685800</v>
      </c>
      <c r="BU134" s="20">
        <v>48685800</v>
      </c>
      <c r="BV134" s="20">
        <v>0</v>
      </c>
      <c r="BW134" s="20">
        <v>0</v>
      </c>
      <c r="BX134" s="20">
        <v>27740840.629999999</v>
      </c>
      <c r="BY134" s="20">
        <v>27740840.629999999</v>
      </c>
      <c r="BZ134" s="20">
        <v>82310600</v>
      </c>
      <c r="CA134" s="20">
        <v>0</v>
      </c>
      <c r="CB134" s="20">
        <v>53492900</v>
      </c>
      <c r="CC134" s="20">
        <v>0</v>
      </c>
      <c r="CD134" s="20">
        <v>28817700</v>
      </c>
      <c r="CE134" s="20">
        <v>76846500</v>
      </c>
      <c r="CF134" s="20">
        <v>0</v>
      </c>
      <c r="CG134" s="20">
        <v>45565500</v>
      </c>
      <c r="CH134" s="20">
        <v>0</v>
      </c>
      <c r="CI134" s="20">
        <v>31281000</v>
      </c>
      <c r="CJ134" s="20">
        <v>80511400</v>
      </c>
      <c r="CK134" s="20">
        <v>0</v>
      </c>
      <c r="CL134" s="20">
        <v>45565500</v>
      </c>
      <c r="CM134" s="20">
        <v>0</v>
      </c>
      <c r="CN134" s="20">
        <v>34945900</v>
      </c>
      <c r="CO134" s="20">
        <v>80511400</v>
      </c>
      <c r="CP134" s="20">
        <v>0</v>
      </c>
      <c r="CQ134" s="20">
        <v>45565500</v>
      </c>
      <c r="CR134" s="20">
        <v>0</v>
      </c>
      <c r="CS134" s="20">
        <v>34945900</v>
      </c>
      <c r="CT134" s="20">
        <v>76426640.629999995</v>
      </c>
      <c r="CU134" s="20">
        <v>0</v>
      </c>
      <c r="CV134" s="20">
        <v>48685800</v>
      </c>
      <c r="CW134" s="20">
        <v>0</v>
      </c>
      <c r="CX134" s="20">
        <v>27740840.629999999</v>
      </c>
      <c r="CY134" s="20">
        <v>82310600</v>
      </c>
      <c r="CZ134" s="20">
        <v>0</v>
      </c>
      <c r="DA134" s="20">
        <v>53492900</v>
      </c>
      <c r="DB134" s="20">
        <v>0</v>
      </c>
      <c r="DC134" s="20">
        <v>28817700</v>
      </c>
      <c r="DD134" s="20">
        <v>76846500</v>
      </c>
      <c r="DE134" s="20">
        <v>0</v>
      </c>
      <c r="DF134" s="20">
        <v>45565500</v>
      </c>
      <c r="DG134" s="20">
        <v>0</v>
      </c>
      <c r="DH134" s="20">
        <v>31281000</v>
      </c>
      <c r="DI134" s="20">
        <v>76426640.629999995</v>
      </c>
      <c r="DJ134" s="20">
        <v>0</v>
      </c>
      <c r="DK134" s="20">
        <v>48685800</v>
      </c>
      <c r="DL134" s="20">
        <v>0</v>
      </c>
      <c r="DM134" s="20">
        <v>27740840.629999999</v>
      </c>
      <c r="DN134" s="20">
        <v>82310600</v>
      </c>
      <c r="DO134" s="20">
        <v>0</v>
      </c>
      <c r="DP134" s="20">
        <v>53492900</v>
      </c>
      <c r="DQ134" s="20">
        <v>0</v>
      </c>
      <c r="DR134" s="20">
        <v>28817700</v>
      </c>
      <c r="DS134" s="20">
        <v>76846500</v>
      </c>
      <c r="DT134" s="20">
        <v>0</v>
      </c>
      <c r="DU134" s="20">
        <v>45565500</v>
      </c>
      <c r="DV134" s="20">
        <v>0</v>
      </c>
      <c r="DW134" s="20">
        <v>31281000</v>
      </c>
      <c r="DX134" s="17"/>
      <c r="DY134" s="2"/>
      <c r="DZ134" s="2"/>
    </row>
    <row r="135" spans="1:130" ht="45.15" customHeight="1" x14ac:dyDescent="0.3">
      <c r="A135" s="110" t="s">
        <v>407</v>
      </c>
      <c r="B135" s="104" t="s">
        <v>408</v>
      </c>
      <c r="C135" s="23" t="s">
        <v>63</v>
      </c>
      <c r="D135" s="23" t="s">
        <v>332</v>
      </c>
      <c r="E135" s="23" t="s">
        <v>65</v>
      </c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 t="s">
        <v>409</v>
      </c>
      <c r="AB135" s="23" t="s">
        <v>67</v>
      </c>
      <c r="AC135" s="24" t="s">
        <v>410</v>
      </c>
      <c r="AD135" s="23"/>
      <c r="AE135" s="23"/>
      <c r="AF135" s="24"/>
      <c r="AG135" s="25"/>
      <c r="AH135" s="25"/>
      <c r="AI135" s="26"/>
      <c r="AJ135" s="104" t="s">
        <v>402</v>
      </c>
      <c r="AK135" s="102" t="s">
        <v>411</v>
      </c>
      <c r="AL135" s="28">
        <v>76426640.629999995</v>
      </c>
      <c r="AM135" s="28">
        <v>76426640.629999995</v>
      </c>
      <c r="AN135" s="28">
        <v>0</v>
      </c>
      <c r="AO135" s="28">
        <v>0</v>
      </c>
      <c r="AP135" s="28">
        <v>48685800</v>
      </c>
      <c r="AQ135" s="28">
        <v>48685800</v>
      </c>
      <c r="AR135" s="28">
        <v>0</v>
      </c>
      <c r="AS135" s="28">
        <v>0</v>
      </c>
      <c r="AT135" s="28">
        <v>27740840.629999999</v>
      </c>
      <c r="AU135" s="28">
        <v>27740840.629999999</v>
      </c>
      <c r="AV135" s="28">
        <v>82310600</v>
      </c>
      <c r="AW135" s="28">
        <v>0</v>
      </c>
      <c r="AX135" s="28">
        <v>53492900</v>
      </c>
      <c r="AY135" s="28">
        <v>0</v>
      </c>
      <c r="AZ135" s="28">
        <v>28817700</v>
      </c>
      <c r="BA135" s="28">
        <v>76846500</v>
      </c>
      <c r="BB135" s="28">
        <v>0</v>
      </c>
      <c r="BC135" s="28">
        <v>45565500</v>
      </c>
      <c r="BD135" s="28">
        <v>0</v>
      </c>
      <c r="BE135" s="28">
        <v>31281000</v>
      </c>
      <c r="BF135" s="28">
        <v>80511400</v>
      </c>
      <c r="BG135" s="28">
        <v>0</v>
      </c>
      <c r="BH135" s="28">
        <v>45565500</v>
      </c>
      <c r="BI135" s="28">
        <v>0</v>
      </c>
      <c r="BJ135" s="28">
        <v>34945900</v>
      </c>
      <c r="BK135" s="28">
        <v>80511400</v>
      </c>
      <c r="BL135" s="28">
        <v>0</v>
      </c>
      <c r="BM135" s="28">
        <v>45565500</v>
      </c>
      <c r="BN135" s="28">
        <v>0</v>
      </c>
      <c r="BO135" s="28">
        <v>34945900</v>
      </c>
      <c r="BP135" s="28">
        <v>76426640.629999995</v>
      </c>
      <c r="BQ135" s="28">
        <v>76426640.629999995</v>
      </c>
      <c r="BR135" s="28">
        <v>0</v>
      </c>
      <c r="BS135" s="28">
        <v>0</v>
      </c>
      <c r="BT135" s="28">
        <v>48685800</v>
      </c>
      <c r="BU135" s="28">
        <v>48685800</v>
      </c>
      <c r="BV135" s="28">
        <v>0</v>
      </c>
      <c r="BW135" s="28">
        <v>0</v>
      </c>
      <c r="BX135" s="28">
        <v>27740840.629999999</v>
      </c>
      <c r="BY135" s="28">
        <v>27740840.629999999</v>
      </c>
      <c r="BZ135" s="28">
        <v>82310600</v>
      </c>
      <c r="CA135" s="28">
        <v>0</v>
      </c>
      <c r="CB135" s="28">
        <v>53492900</v>
      </c>
      <c r="CC135" s="28">
        <v>0</v>
      </c>
      <c r="CD135" s="28">
        <v>28817700</v>
      </c>
      <c r="CE135" s="28">
        <v>76846500</v>
      </c>
      <c r="CF135" s="28">
        <v>0</v>
      </c>
      <c r="CG135" s="28">
        <v>45565500</v>
      </c>
      <c r="CH135" s="28">
        <v>0</v>
      </c>
      <c r="CI135" s="28">
        <v>31281000</v>
      </c>
      <c r="CJ135" s="28">
        <v>80511400</v>
      </c>
      <c r="CK135" s="28">
        <v>0</v>
      </c>
      <c r="CL135" s="28">
        <v>45565500</v>
      </c>
      <c r="CM135" s="28">
        <v>0</v>
      </c>
      <c r="CN135" s="28">
        <v>34945900</v>
      </c>
      <c r="CO135" s="28">
        <v>80511400</v>
      </c>
      <c r="CP135" s="28">
        <v>0</v>
      </c>
      <c r="CQ135" s="28">
        <v>45565500</v>
      </c>
      <c r="CR135" s="28">
        <v>0</v>
      </c>
      <c r="CS135" s="28">
        <v>34945900</v>
      </c>
      <c r="CT135" s="28">
        <v>76426640.629999995</v>
      </c>
      <c r="CU135" s="28">
        <v>0</v>
      </c>
      <c r="CV135" s="28">
        <v>48685800</v>
      </c>
      <c r="CW135" s="28">
        <v>0</v>
      </c>
      <c r="CX135" s="28">
        <v>27740840.629999999</v>
      </c>
      <c r="CY135" s="28">
        <v>82310600</v>
      </c>
      <c r="CZ135" s="28">
        <v>0</v>
      </c>
      <c r="DA135" s="28">
        <v>53492900</v>
      </c>
      <c r="DB135" s="28">
        <v>0</v>
      </c>
      <c r="DC135" s="28">
        <v>28817700</v>
      </c>
      <c r="DD135" s="28">
        <v>76846500</v>
      </c>
      <c r="DE135" s="28">
        <v>0</v>
      </c>
      <c r="DF135" s="28">
        <v>45565500</v>
      </c>
      <c r="DG135" s="28">
        <v>0</v>
      </c>
      <c r="DH135" s="28">
        <v>31281000</v>
      </c>
      <c r="DI135" s="28">
        <v>76426640.629999995</v>
      </c>
      <c r="DJ135" s="28">
        <v>0</v>
      </c>
      <c r="DK135" s="28">
        <v>48685800</v>
      </c>
      <c r="DL135" s="28">
        <v>0</v>
      </c>
      <c r="DM135" s="28">
        <v>27740840.629999999</v>
      </c>
      <c r="DN135" s="28">
        <v>82310600</v>
      </c>
      <c r="DO135" s="28">
        <v>0</v>
      </c>
      <c r="DP135" s="28">
        <v>53492900</v>
      </c>
      <c r="DQ135" s="28">
        <v>0</v>
      </c>
      <c r="DR135" s="28">
        <v>28817700</v>
      </c>
      <c r="DS135" s="28">
        <v>76846500</v>
      </c>
      <c r="DT135" s="28">
        <v>0</v>
      </c>
      <c r="DU135" s="28">
        <v>45565500</v>
      </c>
      <c r="DV135" s="28">
        <v>0</v>
      </c>
      <c r="DW135" s="28">
        <v>31281000</v>
      </c>
      <c r="DX135" s="108" t="s">
        <v>71</v>
      </c>
      <c r="DY135" s="30" t="s">
        <v>69</v>
      </c>
      <c r="DZ135" s="2"/>
    </row>
    <row r="136" spans="1:130" ht="51" x14ac:dyDescent="0.3">
      <c r="A136" s="111"/>
      <c r="B136" s="105"/>
      <c r="C136" s="23" t="s">
        <v>412</v>
      </c>
      <c r="D136" s="23" t="s">
        <v>67</v>
      </c>
      <c r="E136" s="23" t="s">
        <v>413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4"/>
      <c r="AD136" s="23"/>
      <c r="AE136" s="23"/>
      <c r="AF136" s="24"/>
      <c r="AG136" s="25"/>
      <c r="AH136" s="25"/>
      <c r="AI136" s="26"/>
      <c r="AJ136" s="105"/>
      <c r="AK136" s="103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109"/>
      <c r="DY136" s="30" t="s">
        <v>82</v>
      </c>
      <c r="DZ136" s="2"/>
    </row>
    <row r="137" spans="1:130" ht="30.6" x14ac:dyDescent="0.3">
      <c r="A137" s="15" t="s">
        <v>414</v>
      </c>
      <c r="B137" s="16" t="s">
        <v>415</v>
      </c>
      <c r="C137" s="17" t="s">
        <v>56</v>
      </c>
      <c r="D137" s="17" t="s">
        <v>56</v>
      </c>
      <c r="E137" s="17" t="s">
        <v>56</v>
      </c>
      <c r="F137" s="17" t="s">
        <v>56</v>
      </c>
      <c r="G137" s="17" t="s">
        <v>56</v>
      </c>
      <c r="H137" s="17" t="s">
        <v>56</v>
      </c>
      <c r="I137" s="17" t="s">
        <v>56</v>
      </c>
      <c r="J137" s="17" t="s">
        <v>56</v>
      </c>
      <c r="K137" s="17" t="s">
        <v>56</v>
      </c>
      <c r="L137" s="17" t="s">
        <v>56</v>
      </c>
      <c r="M137" s="17" t="s">
        <v>56</v>
      </c>
      <c r="N137" s="17" t="s">
        <v>56</v>
      </c>
      <c r="O137" s="17" t="s">
        <v>56</v>
      </c>
      <c r="P137" s="17" t="s">
        <v>56</v>
      </c>
      <c r="Q137" s="17" t="s">
        <v>56</v>
      </c>
      <c r="R137" s="17" t="s">
        <v>56</v>
      </c>
      <c r="S137" s="17" t="s">
        <v>56</v>
      </c>
      <c r="T137" s="17" t="s">
        <v>56</v>
      </c>
      <c r="U137" s="17" t="s">
        <v>56</v>
      </c>
      <c r="V137" s="17" t="s">
        <v>56</v>
      </c>
      <c r="W137" s="17" t="s">
        <v>56</v>
      </c>
      <c r="X137" s="17" t="s">
        <v>56</v>
      </c>
      <c r="Y137" s="17" t="s">
        <v>56</v>
      </c>
      <c r="Z137" s="17" t="s">
        <v>56</v>
      </c>
      <c r="AA137" s="17" t="s">
        <v>56</v>
      </c>
      <c r="AB137" s="17" t="s">
        <v>56</v>
      </c>
      <c r="AC137" s="17" t="s">
        <v>56</v>
      </c>
      <c r="AD137" s="17" t="s">
        <v>56</v>
      </c>
      <c r="AE137" s="17" t="s">
        <v>56</v>
      </c>
      <c r="AF137" s="17" t="s">
        <v>56</v>
      </c>
      <c r="AG137" s="18"/>
      <c r="AH137" s="18"/>
      <c r="AI137" s="18"/>
      <c r="AJ137" s="19" t="s">
        <v>56</v>
      </c>
      <c r="AK137" s="17" t="s">
        <v>56</v>
      </c>
      <c r="AL137" s="20">
        <v>201488994.49000001</v>
      </c>
      <c r="AM137" s="20">
        <v>198827381.97</v>
      </c>
      <c r="AN137" s="20">
        <v>37713563.420000002</v>
      </c>
      <c r="AO137" s="20">
        <v>37713563.420000002</v>
      </c>
      <c r="AP137" s="20">
        <v>90519319.890000001</v>
      </c>
      <c r="AQ137" s="20">
        <v>87857707.370000005</v>
      </c>
      <c r="AR137" s="20">
        <v>0</v>
      </c>
      <c r="AS137" s="20">
        <v>0</v>
      </c>
      <c r="AT137" s="20">
        <v>73256111.180000007</v>
      </c>
      <c r="AU137" s="20">
        <v>73256111.180000007</v>
      </c>
      <c r="AV137" s="20">
        <v>120260250.06999999</v>
      </c>
      <c r="AW137" s="20">
        <v>4793700.4000000004</v>
      </c>
      <c r="AX137" s="20">
        <v>87734496.239999995</v>
      </c>
      <c r="AY137" s="20">
        <v>0</v>
      </c>
      <c r="AZ137" s="20">
        <v>27732053.43</v>
      </c>
      <c r="BA137" s="20">
        <v>46192896.640000001</v>
      </c>
      <c r="BB137" s="20">
        <v>1028474</v>
      </c>
      <c r="BC137" s="20">
        <v>45164422.640000001</v>
      </c>
      <c r="BD137" s="20">
        <v>0</v>
      </c>
      <c r="BE137" s="20">
        <v>0</v>
      </c>
      <c r="BF137" s="20">
        <v>152784396.63999999</v>
      </c>
      <c r="BG137" s="20">
        <v>0</v>
      </c>
      <c r="BH137" s="20">
        <v>152784396.63999999</v>
      </c>
      <c r="BI137" s="20">
        <v>0</v>
      </c>
      <c r="BJ137" s="20">
        <v>0</v>
      </c>
      <c r="BK137" s="20">
        <v>7951096.6399999997</v>
      </c>
      <c r="BL137" s="20">
        <v>0</v>
      </c>
      <c r="BM137" s="20">
        <v>7951096.6399999997</v>
      </c>
      <c r="BN137" s="20">
        <v>0</v>
      </c>
      <c r="BO137" s="20">
        <v>0</v>
      </c>
      <c r="BP137" s="20">
        <v>201488994.49000001</v>
      </c>
      <c r="BQ137" s="20">
        <v>198827381.97</v>
      </c>
      <c r="BR137" s="20">
        <v>37713563.420000002</v>
      </c>
      <c r="BS137" s="20">
        <v>37713563.420000002</v>
      </c>
      <c r="BT137" s="20">
        <v>90519319.890000001</v>
      </c>
      <c r="BU137" s="20">
        <v>87857707.370000005</v>
      </c>
      <c r="BV137" s="20">
        <v>0</v>
      </c>
      <c r="BW137" s="20">
        <v>0</v>
      </c>
      <c r="BX137" s="20">
        <v>73256111.180000007</v>
      </c>
      <c r="BY137" s="20">
        <v>73256111.180000007</v>
      </c>
      <c r="BZ137" s="20">
        <v>120260250.06999999</v>
      </c>
      <c r="CA137" s="20">
        <v>4793700.4000000004</v>
      </c>
      <c r="CB137" s="20">
        <v>87734496.239999995</v>
      </c>
      <c r="CC137" s="20">
        <v>0</v>
      </c>
      <c r="CD137" s="20">
        <v>27732053.43</v>
      </c>
      <c r="CE137" s="20">
        <v>46192896.640000001</v>
      </c>
      <c r="CF137" s="20">
        <v>1028474</v>
      </c>
      <c r="CG137" s="20">
        <v>45164422.640000001</v>
      </c>
      <c r="CH137" s="20">
        <v>0</v>
      </c>
      <c r="CI137" s="20">
        <v>0</v>
      </c>
      <c r="CJ137" s="20">
        <v>152784396.63999999</v>
      </c>
      <c r="CK137" s="20">
        <v>0</v>
      </c>
      <c r="CL137" s="20">
        <v>152784396.63999999</v>
      </c>
      <c r="CM137" s="20">
        <v>0</v>
      </c>
      <c r="CN137" s="20">
        <v>0</v>
      </c>
      <c r="CO137" s="20">
        <v>7951096.6399999997</v>
      </c>
      <c r="CP137" s="20">
        <v>0</v>
      </c>
      <c r="CQ137" s="20">
        <v>7951096.6399999997</v>
      </c>
      <c r="CR137" s="20">
        <v>0</v>
      </c>
      <c r="CS137" s="20">
        <v>0</v>
      </c>
      <c r="CT137" s="20">
        <v>198827381.97</v>
      </c>
      <c r="CU137" s="20">
        <v>37713563.420000002</v>
      </c>
      <c r="CV137" s="20">
        <v>87857707.370000005</v>
      </c>
      <c r="CW137" s="20">
        <v>0</v>
      </c>
      <c r="CX137" s="20">
        <v>73256111.180000007</v>
      </c>
      <c r="CY137" s="20">
        <v>120260250.06999999</v>
      </c>
      <c r="CZ137" s="20">
        <v>4793700.4000000004</v>
      </c>
      <c r="DA137" s="20">
        <v>87734496.239999995</v>
      </c>
      <c r="DB137" s="20">
        <v>0</v>
      </c>
      <c r="DC137" s="20">
        <v>27732053.43</v>
      </c>
      <c r="DD137" s="20">
        <v>46192896.640000001</v>
      </c>
      <c r="DE137" s="20">
        <v>1028474</v>
      </c>
      <c r="DF137" s="20">
        <v>45164422.640000001</v>
      </c>
      <c r="DG137" s="20">
        <v>0</v>
      </c>
      <c r="DH137" s="20">
        <v>0</v>
      </c>
      <c r="DI137" s="20">
        <v>198827381.97</v>
      </c>
      <c r="DJ137" s="20">
        <v>37713563.420000002</v>
      </c>
      <c r="DK137" s="20">
        <v>87857707.370000005</v>
      </c>
      <c r="DL137" s="20">
        <v>0</v>
      </c>
      <c r="DM137" s="20">
        <v>73256111.180000007</v>
      </c>
      <c r="DN137" s="20">
        <v>120260250.06999999</v>
      </c>
      <c r="DO137" s="20">
        <v>4793700.4000000004</v>
      </c>
      <c r="DP137" s="20">
        <v>87734496.239999995</v>
      </c>
      <c r="DQ137" s="20">
        <v>0</v>
      </c>
      <c r="DR137" s="20">
        <v>27732053.43</v>
      </c>
      <c r="DS137" s="20">
        <v>46192896.640000001</v>
      </c>
      <c r="DT137" s="20">
        <v>1028474</v>
      </c>
      <c r="DU137" s="20">
        <v>45164422.640000001</v>
      </c>
      <c r="DV137" s="20">
        <v>0</v>
      </c>
      <c r="DW137" s="20">
        <v>0</v>
      </c>
      <c r="DX137" s="17"/>
      <c r="DY137" s="2"/>
      <c r="DZ137" s="2"/>
    </row>
    <row r="138" spans="1:130" ht="45.15" customHeight="1" x14ac:dyDescent="0.3">
      <c r="A138" s="110" t="s">
        <v>416</v>
      </c>
      <c r="B138" s="104" t="s">
        <v>417</v>
      </c>
      <c r="C138" s="23" t="s">
        <v>63</v>
      </c>
      <c r="D138" s="23" t="s">
        <v>332</v>
      </c>
      <c r="E138" s="23" t="s">
        <v>65</v>
      </c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 t="s">
        <v>203</v>
      </c>
      <c r="AB138" s="23" t="s">
        <v>394</v>
      </c>
      <c r="AC138" s="24" t="s">
        <v>115</v>
      </c>
      <c r="AD138" s="23"/>
      <c r="AE138" s="23"/>
      <c r="AF138" s="24"/>
      <c r="AG138" s="25"/>
      <c r="AH138" s="25"/>
      <c r="AI138" s="26"/>
      <c r="AJ138" s="104" t="s">
        <v>402</v>
      </c>
      <c r="AK138" s="102" t="s">
        <v>171</v>
      </c>
      <c r="AL138" s="28">
        <v>9788900</v>
      </c>
      <c r="AM138" s="28">
        <v>9788900</v>
      </c>
      <c r="AN138" s="28">
        <v>0</v>
      </c>
      <c r="AO138" s="28">
        <v>0</v>
      </c>
      <c r="AP138" s="28">
        <v>3088900</v>
      </c>
      <c r="AQ138" s="28">
        <v>3088900</v>
      </c>
      <c r="AR138" s="28">
        <v>0</v>
      </c>
      <c r="AS138" s="28">
        <v>0</v>
      </c>
      <c r="AT138" s="28">
        <v>6700000</v>
      </c>
      <c r="AU138" s="28">
        <v>6700000</v>
      </c>
      <c r="AV138" s="28">
        <v>13625600</v>
      </c>
      <c r="AW138" s="28">
        <v>0</v>
      </c>
      <c r="AX138" s="28">
        <v>13625600</v>
      </c>
      <c r="AY138" s="28">
        <v>0</v>
      </c>
      <c r="AZ138" s="28">
        <v>0</v>
      </c>
      <c r="BA138" s="28">
        <v>3898200</v>
      </c>
      <c r="BB138" s="28">
        <v>0</v>
      </c>
      <c r="BC138" s="28">
        <v>3898200</v>
      </c>
      <c r="BD138" s="28">
        <v>0</v>
      </c>
      <c r="BE138" s="28">
        <v>0</v>
      </c>
      <c r="BF138" s="28">
        <v>3898200</v>
      </c>
      <c r="BG138" s="28">
        <v>0</v>
      </c>
      <c r="BH138" s="28">
        <v>3898200</v>
      </c>
      <c r="BI138" s="28">
        <v>0</v>
      </c>
      <c r="BJ138" s="28">
        <v>0</v>
      </c>
      <c r="BK138" s="28">
        <v>3898200</v>
      </c>
      <c r="BL138" s="28">
        <v>0</v>
      </c>
      <c r="BM138" s="28">
        <v>3898200</v>
      </c>
      <c r="BN138" s="28">
        <v>0</v>
      </c>
      <c r="BO138" s="28">
        <v>0</v>
      </c>
      <c r="BP138" s="28">
        <v>9788900</v>
      </c>
      <c r="BQ138" s="28">
        <v>9788900</v>
      </c>
      <c r="BR138" s="28">
        <v>0</v>
      </c>
      <c r="BS138" s="28">
        <v>0</v>
      </c>
      <c r="BT138" s="28">
        <v>3088900</v>
      </c>
      <c r="BU138" s="28">
        <v>3088900</v>
      </c>
      <c r="BV138" s="28">
        <v>0</v>
      </c>
      <c r="BW138" s="28">
        <v>0</v>
      </c>
      <c r="BX138" s="28">
        <v>6700000</v>
      </c>
      <c r="BY138" s="28">
        <v>6700000</v>
      </c>
      <c r="BZ138" s="28">
        <v>13625600</v>
      </c>
      <c r="CA138" s="28">
        <v>0</v>
      </c>
      <c r="CB138" s="28">
        <v>13625600</v>
      </c>
      <c r="CC138" s="28">
        <v>0</v>
      </c>
      <c r="CD138" s="28">
        <v>0</v>
      </c>
      <c r="CE138" s="28">
        <v>3898200</v>
      </c>
      <c r="CF138" s="28">
        <v>0</v>
      </c>
      <c r="CG138" s="28">
        <v>3898200</v>
      </c>
      <c r="CH138" s="28">
        <v>0</v>
      </c>
      <c r="CI138" s="28">
        <v>0</v>
      </c>
      <c r="CJ138" s="28">
        <v>3898200</v>
      </c>
      <c r="CK138" s="28">
        <v>0</v>
      </c>
      <c r="CL138" s="28">
        <v>3898200</v>
      </c>
      <c r="CM138" s="28">
        <v>0</v>
      </c>
      <c r="CN138" s="28">
        <v>0</v>
      </c>
      <c r="CO138" s="28">
        <v>3898200</v>
      </c>
      <c r="CP138" s="28">
        <v>0</v>
      </c>
      <c r="CQ138" s="28">
        <v>3898200</v>
      </c>
      <c r="CR138" s="28">
        <v>0</v>
      </c>
      <c r="CS138" s="28">
        <v>0</v>
      </c>
      <c r="CT138" s="28">
        <v>9788900</v>
      </c>
      <c r="CU138" s="28">
        <v>0</v>
      </c>
      <c r="CV138" s="28">
        <v>3088900</v>
      </c>
      <c r="CW138" s="28">
        <v>0</v>
      </c>
      <c r="CX138" s="28">
        <v>6700000</v>
      </c>
      <c r="CY138" s="28">
        <v>13625600</v>
      </c>
      <c r="CZ138" s="28">
        <v>0</v>
      </c>
      <c r="DA138" s="28">
        <v>13625600</v>
      </c>
      <c r="DB138" s="28">
        <v>0</v>
      </c>
      <c r="DC138" s="28">
        <v>0</v>
      </c>
      <c r="DD138" s="28">
        <v>3898200</v>
      </c>
      <c r="DE138" s="28">
        <v>0</v>
      </c>
      <c r="DF138" s="28">
        <v>3898200</v>
      </c>
      <c r="DG138" s="28">
        <v>0</v>
      </c>
      <c r="DH138" s="28">
        <v>0</v>
      </c>
      <c r="DI138" s="28">
        <v>9788900</v>
      </c>
      <c r="DJ138" s="28">
        <v>0</v>
      </c>
      <c r="DK138" s="28">
        <v>3088900</v>
      </c>
      <c r="DL138" s="28">
        <v>0</v>
      </c>
      <c r="DM138" s="28">
        <v>6700000</v>
      </c>
      <c r="DN138" s="28">
        <v>13625600</v>
      </c>
      <c r="DO138" s="28">
        <v>0</v>
      </c>
      <c r="DP138" s="28">
        <v>13625600</v>
      </c>
      <c r="DQ138" s="28">
        <v>0</v>
      </c>
      <c r="DR138" s="28">
        <v>0</v>
      </c>
      <c r="DS138" s="28">
        <v>3898200</v>
      </c>
      <c r="DT138" s="28">
        <v>0</v>
      </c>
      <c r="DU138" s="28">
        <v>3898200</v>
      </c>
      <c r="DV138" s="28">
        <v>0</v>
      </c>
      <c r="DW138" s="28">
        <v>0</v>
      </c>
      <c r="DX138" s="108" t="s">
        <v>71</v>
      </c>
      <c r="DY138" s="30" t="s">
        <v>69</v>
      </c>
      <c r="DZ138" s="2"/>
    </row>
    <row r="139" spans="1:130" ht="30.6" x14ac:dyDescent="0.3">
      <c r="A139" s="111"/>
      <c r="B139" s="105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 t="s">
        <v>418</v>
      </c>
      <c r="AB139" s="23" t="s">
        <v>67</v>
      </c>
      <c r="AC139" s="24" t="s">
        <v>419</v>
      </c>
      <c r="AD139" s="23"/>
      <c r="AE139" s="23"/>
      <c r="AF139" s="24"/>
      <c r="AG139" s="25"/>
      <c r="AH139" s="25"/>
      <c r="AI139" s="26"/>
      <c r="AJ139" s="105"/>
      <c r="AK139" s="103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109"/>
      <c r="DY139" s="30" t="s">
        <v>82</v>
      </c>
      <c r="DZ139" s="2"/>
    </row>
    <row r="140" spans="1:130" ht="30.6" x14ac:dyDescent="0.3">
      <c r="A140" s="21" t="s">
        <v>420</v>
      </c>
      <c r="B140" s="22" t="s">
        <v>421</v>
      </c>
      <c r="C140" s="23" t="s">
        <v>63</v>
      </c>
      <c r="D140" s="23" t="s">
        <v>67</v>
      </c>
      <c r="E140" s="23" t="s">
        <v>65</v>
      </c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4"/>
      <c r="AD140" s="23"/>
      <c r="AE140" s="23"/>
      <c r="AF140" s="24"/>
      <c r="AG140" s="25"/>
      <c r="AH140" s="25"/>
      <c r="AI140" s="26"/>
      <c r="AJ140" s="22" t="s">
        <v>402</v>
      </c>
      <c r="AK140" s="27" t="s">
        <v>422</v>
      </c>
      <c r="AL140" s="28">
        <v>3874756.99</v>
      </c>
      <c r="AM140" s="28">
        <v>3874756.99</v>
      </c>
      <c r="AN140" s="28">
        <v>0</v>
      </c>
      <c r="AO140" s="28">
        <v>0</v>
      </c>
      <c r="AP140" s="28">
        <v>0</v>
      </c>
      <c r="AQ140" s="28">
        <v>0</v>
      </c>
      <c r="AR140" s="28">
        <v>0</v>
      </c>
      <c r="AS140" s="28">
        <v>0</v>
      </c>
      <c r="AT140" s="28">
        <v>3874756.99</v>
      </c>
      <c r="AU140" s="28">
        <v>3874756.99</v>
      </c>
      <c r="AV140" s="28">
        <v>0</v>
      </c>
      <c r="AW140" s="28">
        <v>0</v>
      </c>
      <c r="AX140" s="28">
        <v>0</v>
      </c>
      <c r="AY140" s="28">
        <v>0</v>
      </c>
      <c r="AZ140" s="28">
        <v>0</v>
      </c>
      <c r="BA140" s="28">
        <v>0</v>
      </c>
      <c r="BB140" s="28">
        <v>0</v>
      </c>
      <c r="BC140" s="28">
        <v>0</v>
      </c>
      <c r="BD140" s="28">
        <v>0</v>
      </c>
      <c r="BE140" s="28">
        <v>0</v>
      </c>
      <c r="BF140" s="28">
        <v>0</v>
      </c>
      <c r="BG140" s="28">
        <v>0</v>
      </c>
      <c r="BH140" s="28">
        <v>0</v>
      </c>
      <c r="BI140" s="28">
        <v>0</v>
      </c>
      <c r="BJ140" s="28">
        <v>0</v>
      </c>
      <c r="BK140" s="28">
        <v>0</v>
      </c>
      <c r="BL140" s="28">
        <v>0</v>
      </c>
      <c r="BM140" s="28">
        <v>0</v>
      </c>
      <c r="BN140" s="28">
        <v>0</v>
      </c>
      <c r="BO140" s="28">
        <v>0</v>
      </c>
      <c r="BP140" s="28">
        <v>3874756.99</v>
      </c>
      <c r="BQ140" s="28">
        <v>3874756.99</v>
      </c>
      <c r="BR140" s="28">
        <v>0</v>
      </c>
      <c r="BS140" s="28">
        <v>0</v>
      </c>
      <c r="BT140" s="28">
        <v>0</v>
      </c>
      <c r="BU140" s="28">
        <v>0</v>
      </c>
      <c r="BV140" s="28">
        <v>0</v>
      </c>
      <c r="BW140" s="28">
        <v>0</v>
      </c>
      <c r="BX140" s="28">
        <v>3874756.99</v>
      </c>
      <c r="BY140" s="28">
        <v>3874756.99</v>
      </c>
      <c r="BZ140" s="28">
        <v>0</v>
      </c>
      <c r="CA140" s="28">
        <v>0</v>
      </c>
      <c r="CB140" s="28">
        <v>0</v>
      </c>
      <c r="CC140" s="28">
        <v>0</v>
      </c>
      <c r="CD140" s="28">
        <v>0</v>
      </c>
      <c r="CE140" s="28">
        <v>0</v>
      </c>
      <c r="CF140" s="28">
        <v>0</v>
      </c>
      <c r="CG140" s="28">
        <v>0</v>
      </c>
      <c r="CH140" s="28">
        <v>0</v>
      </c>
      <c r="CI140" s="28">
        <v>0</v>
      </c>
      <c r="CJ140" s="28">
        <v>0</v>
      </c>
      <c r="CK140" s="28">
        <v>0</v>
      </c>
      <c r="CL140" s="28">
        <v>0</v>
      </c>
      <c r="CM140" s="28">
        <v>0</v>
      </c>
      <c r="CN140" s="28">
        <v>0</v>
      </c>
      <c r="CO140" s="28">
        <v>0</v>
      </c>
      <c r="CP140" s="28">
        <v>0</v>
      </c>
      <c r="CQ140" s="28">
        <v>0</v>
      </c>
      <c r="CR140" s="28">
        <v>0</v>
      </c>
      <c r="CS140" s="28">
        <v>0</v>
      </c>
      <c r="CT140" s="28">
        <v>3874756.99</v>
      </c>
      <c r="CU140" s="28">
        <v>0</v>
      </c>
      <c r="CV140" s="28">
        <v>0</v>
      </c>
      <c r="CW140" s="28">
        <v>0</v>
      </c>
      <c r="CX140" s="28">
        <v>3874756.99</v>
      </c>
      <c r="CY140" s="28">
        <v>0</v>
      </c>
      <c r="CZ140" s="28">
        <v>0</v>
      </c>
      <c r="DA140" s="28">
        <v>0</v>
      </c>
      <c r="DB140" s="28">
        <v>0</v>
      </c>
      <c r="DC140" s="28">
        <v>0</v>
      </c>
      <c r="DD140" s="28">
        <v>0</v>
      </c>
      <c r="DE140" s="28">
        <v>0</v>
      </c>
      <c r="DF140" s="28">
        <v>0</v>
      </c>
      <c r="DG140" s="28">
        <v>0</v>
      </c>
      <c r="DH140" s="28">
        <v>0</v>
      </c>
      <c r="DI140" s="28">
        <v>3874756.99</v>
      </c>
      <c r="DJ140" s="28">
        <v>0</v>
      </c>
      <c r="DK140" s="28">
        <v>0</v>
      </c>
      <c r="DL140" s="28">
        <v>0</v>
      </c>
      <c r="DM140" s="28">
        <v>3874756.99</v>
      </c>
      <c r="DN140" s="28">
        <v>0</v>
      </c>
      <c r="DO140" s="28">
        <v>0</v>
      </c>
      <c r="DP140" s="28">
        <v>0</v>
      </c>
      <c r="DQ140" s="28">
        <v>0</v>
      </c>
      <c r="DR140" s="28">
        <v>0</v>
      </c>
      <c r="DS140" s="28">
        <v>0</v>
      </c>
      <c r="DT140" s="28">
        <v>0</v>
      </c>
      <c r="DU140" s="28">
        <v>0</v>
      </c>
      <c r="DV140" s="28">
        <v>0</v>
      </c>
      <c r="DW140" s="28">
        <v>0</v>
      </c>
      <c r="DX140" s="29" t="s">
        <v>71</v>
      </c>
      <c r="DY140" s="30" t="s">
        <v>69</v>
      </c>
      <c r="DZ140" s="2"/>
    </row>
    <row r="141" spans="1:130" ht="101.4" customHeight="1" x14ac:dyDescent="0.3">
      <c r="A141" s="110" t="s">
        <v>423</v>
      </c>
      <c r="B141" s="104" t="s">
        <v>424</v>
      </c>
      <c r="C141" s="23" t="s">
        <v>425</v>
      </c>
      <c r="D141" s="23" t="s">
        <v>426</v>
      </c>
      <c r="E141" s="23" t="s">
        <v>427</v>
      </c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 t="s">
        <v>203</v>
      </c>
      <c r="AB141" s="23" t="s">
        <v>394</v>
      </c>
      <c r="AC141" s="24" t="s">
        <v>115</v>
      </c>
      <c r="AD141" s="23" t="s">
        <v>428</v>
      </c>
      <c r="AE141" s="23" t="s">
        <v>67</v>
      </c>
      <c r="AF141" s="24" t="s">
        <v>135</v>
      </c>
      <c r="AG141" s="25"/>
      <c r="AH141" s="25"/>
      <c r="AI141" s="26"/>
      <c r="AJ141" s="104" t="s">
        <v>402</v>
      </c>
      <c r="AK141" s="102" t="s">
        <v>429</v>
      </c>
      <c r="AL141" s="28">
        <v>286000</v>
      </c>
      <c r="AM141" s="28">
        <v>285306.77</v>
      </c>
      <c r="AN141" s="28">
        <v>0</v>
      </c>
      <c r="AO141" s="28">
        <v>0</v>
      </c>
      <c r="AP141" s="28">
        <v>286000</v>
      </c>
      <c r="AQ141" s="28">
        <v>285306.77</v>
      </c>
      <c r="AR141" s="28">
        <v>0</v>
      </c>
      <c r="AS141" s="28">
        <v>0</v>
      </c>
      <c r="AT141" s="28">
        <v>0</v>
      </c>
      <c r="AU141" s="28">
        <v>0</v>
      </c>
      <c r="AV141" s="28">
        <v>321200</v>
      </c>
      <c r="AW141" s="28">
        <v>0</v>
      </c>
      <c r="AX141" s="28">
        <v>321200</v>
      </c>
      <c r="AY141" s="28">
        <v>0</v>
      </c>
      <c r="AZ141" s="28">
        <v>0</v>
      </c>
      <c r="BA141" s="28">
        <v>321200</v>
      </c>
      <c r="BB141" s="28">
        <v>0</v>
      </c>
      <c r="BC141" s="28">
        <v>321200</v>
      </c>
      <c r="BD141" s="28">
        <v>0</v>
      </c>
      <c r="BE141" s="28">
        <v>0</v>
      </c>
      <c r="BF141" s="28">
        <v>321200</v>
      </c>
      <c r="BG141" s="28">
        <v>0</v>
      </c>
      <c r="BH141" s="28">
        <v>321200</v>
      </c>
      <c r="BI141" s="28">
        <v>0</v>
      </c>
      <c r="BJ141" s="28">
        <v>0</v>
      </c>
      <c r="BK141" s="28">
        <v>321200</v>
      </c>
      <c r="BL141" s="28">
        <v>0</v>
      </c>
      <c r="BM141" s="28">
        <v>321200</v>
      </c>
      <c r="BN141" s="28">
        <v>0</v>
      </c>
      <c r="BO141" s="28">
        <v>0</v>
      </c>
      <c r="BP141" s="28">
        <v>286000</v>
      </c>
      <c r="BQ141" s="28">
        <v>285306.77</v>
      </c>
      <c r="BR141" s="28">
        <v>0</v>
      </c>
      <c r="BS141" s="28">
        <v>0</v>
      </c>
      <c r="BT141" s="28">
        <v>286000</v>
      </c>
      <c r="BU141" s="28">
        <v>285306.77</v>
      </c>
      <c r="BV141" s="28">
        <v>0</v>
      </c>
      <c r="BW141" s="28">
        <v>0</v>
      </c>
      <c r="BX141" s="28">
        <v>0</v>
      </c>
      <c r="BY141" s="28">
        <v>0</v>
      </c>
      <c r="BZ141" s="28">
        <v>321200</v>
      </c>
      <c r="CA141" s="28">
        <v>0</v>
      </c>
      <c r="CB141" s="28">
        <v>321200</v>
      </c>
      <c r="CC141" s="28">
        <v>0</v>
      </c>
      <c r="CD141" s="28">
        <v>0</v>
      </c>
      <c r="CE141" s="28">
        <v>321200</v>
      </c>
      <c r="CF141" s="28">
        <v>0</v>
      </c>
      <c r="CG141" s="28">
        <v>321200</v>
      </c>
      <c r="CH141" s="28">
        <v>0</v>
      </c>
      <c r="CI141" s="28">
        <v>0</v>
      </c>
      <c r="CJ141" s="28">
        <v>321200</v>
      </c>
      <c r="CK141" s="28">
        <v>0</v>
      </c>
      <c r="CL141" s="28">
        <v>321200</v>
      </c>
      <c r="CM141" s="28">
        <v>0</v>
      </c>
      <c r="CN141" s="28">
        <v>0</v>
      </c>
      <c r="CO141" s="28">
        <v>321200</v>
      </c>
      <c r="CP141" s="28">
        <v>0</v>
      </c>
      <c r="CQ141" s="28">
        <v>321200</v>
      </c>
      <c r="CR141" s="28">
        <v>0</v>
      </c>
      <c r="CS141" s="28">
        <v>0</v>
      </c>
      <c r="CT141" s="28">
        <v>285306.77</v>
      </c>
      <c r="CU141" s="28">
        <v>0</v>
      </c>
      <c r="CV141" s="28">
        <v>285306.77</v>
      </c>
      <c r="CW141" s="28">
        <v>0</v>
      </c>
      <c r="CX141" s="28">
        <v>0</v>
      </c>
      <c r="CY141" s="28">
        <v>321200</v>
      </c>
      <c r="CZ141" s="28">
        <v>0</v>
      </c>
      <c r="DA141" s="28">
        <v>321200</v>
      </c>
      <c r="DB141" s="28">
        <v>0</v>
      </c>
      <c r="DC141" s="28">
        <v>0</v>
      </c>
      <c r="DD141" s="28">
        <v>321200</v>
      </c>
      <c r="DE141" s="28">
        <v>0</v>
      </c>
      <c r="DF141" s="28">
        <v>321200</v>
      </c>
      <c r="DG141" s="28">
        <v>0</v>
      </c>
      <c r="DH141" s="28">
        <v>0</v>
      </c>
      <c r="DI141" s="28">
        <v>285306.77</v>
      </c>
      <c r="DJ141" s="28">
        <v>0</v>
      </c>
      <c r="DK141" s="28">
        <v>285306.77</v>
      </c>
      <c r="DL141" s="28">
        <v>0</v>
      </c>
      <c r="DM141" s="28">
        <v>0</v>
      </c>
      <c r="DN141" s="28">
        <v>321200</v>
      </c>
      <c r="DO141" s="28">
        <v>0</v>
      </c>
      <c r="DP141" s="28">
        <v>321200</v>
      </c>
      <c r="DQ141" s="28">
        <v>0</v>
      </c>
      <c r="DR141" s="28">
        <v>0</v>
      </c>
      <c r="DS141" s="28">
        <v>321200</v>
      </c>
      <c r="DT141" s="28">
        <v>0</v>
      </c>
      <c r="DU141" s="28">
        <v>321200</v>
      </c>
      <c r="DV141" s="28">
        <v>0</v>
      </c>
      <c r="DW141" s="28">
        <v>0</v>
      </c>
      <c r="DX141" s="108" t="s">
        <v>71</v>
      </c>
      <c r="DY141" s="30" t="s">
        <v>69</v>
      </c>
      <c r="DZ141" s="2"/>
    </row>
    <row r="142" spans="1:130" ht="40.799999999999997" x14ac:dyDescent="0.3">
      <c r="A142" s="111"/>
      <c r="B142" s="105"/>
      <c r="C142" s="23" t="s">
        <v>63</v>
      </c>
      <c r="D142" s="23" t="s">
        <v>332</v>
      </c>
      <c r="E142" s="23" t="s">
        <v>65</v>
      </c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 t="s">
        <v>430</v>
      </c>
      <c r="AB142" s="23" t="s">
        <v>67</v>
      </c>
      <c r="AC142" s="24" t="s">
        <v>431</v>
      </c>
      <c r="AD142" s="23"/>
      <c r="AE142" s="23"/>
      <c r="AF142" s="24"/>
      <c r="AG142" s="25"/>
      <c r="AH142" s="25"/>
      <c r="AI142" s="26"/>
      <c r="AJ142" s="105"/>
      <c r="AK142" s="103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109"/>
      <c r="DY142" s="30" t="s">
        <v>82</v>
      </c>
      <c r="DZ142" s="2"/>
    </row>
    <row r="143" spans="1:130" ht="67.650000000000006" customHeight="1" x14ac:dyDescent="0.3">
      <c r="A143" s="110" t="s">
        <v>432</v>
      </c>
      <c r="B143" s="104" t="s">
        <v>433</v>
      </c>
      <c r="C143" s="23" t="s">
        <v>63</v>
      </c>
      <c r="D143" s="23" t="s">
        <v>332</v>
      </c>
      <c r="E143" s="23" t="s">
        <v>65</v>
      </c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 t="s">
        <v>434</v>
      </c>
      <c r="AB143" s="23" t="s">
        <v>282</v>
      </c>
      <c r="AC143" s="24" t="s">
        <v>435</v>
      </c>
      <c r="AD143" s="23" t="s">
        <v>436</v>
      </c>
      <c r="AE143" s="23" t="s">
        <v>437</v>
      </c>
      <c r="AF143" s="24" t="s">
        <v>438</v>
      </c>
      <c r="AG143" s="25"/>
      <c r="AH143" s="25"/>
      <c r="AI143" s="26"/>
      <c r="AJ143" s="104" t="s">
        <v>402</v>
      </c>
      <c r="AK143" s="102" t="s">
        <v>439</v>
      </c>
      <c r="AL143" s="28">
        <v>116491230</v>
      </c>
      <c r="AM143" s="28">
        <v>113830310.70999999</v>
      </c>
      <c r="AN143" s="28">
        <v>36364600</v>
      </c>
      <c r="AO143" s="28">
        <v>36364600</v>
      </c>
      <c r="AP143" s="28">
        <v>80052200</v>
      </c>
      <c r="AQ143" s="28">
        <v>77391280.709999993</v>
      </c>
      <c r="AR143" s="28">
        <v>0</v>
      </c>
      <c r="AS143" s="28">
        <v>0</v>
      </c>
      <c r="AT143" s="28">
        <v>74430</v>
      </c>
      <c r="AU143" s="28">
        <v>74430</v>
      </c>
      <c r="AV143" s="28">
        <v>0</v>
      </c>
      <c r="AW143" s="28">
        <v>0</v>
      </c>
      <c r="AX143" s="28">
        <v>0</v>
      </c>
      <c r="AY143" s="28">
        <v>0</v>
      </c>
      <c r="AZ143" s="28">
        <v>0</v>
      </c>
      <c r="BA143" s="28">
        <v>0</v>
      </c>
      <c r="BB143" s="28">
        <v>0</v>
      </c>
      <c r="BC143" s="28">
        <v>0</v>
      </c>
      <c r="BD143" s="28">
        <v>0</v>
      </c>
      <c r="BE143" s="28">
        <v>0</v>
      </c>
      <c r="BF143" s="28">
        <v>0</v>
      </c>
      <c r="BG143" s="28">
        <v>0</v>
      </c>
      <c r="BH143" s="28">
        <v>0</v>
      </c>
      <c r="BI143" s="28">
        <v>0</v>
      </c>
      <c r="BJ143" s="28">
        <v>0</v>
      </c>
      <c r="BK143" s="28">
        <v>0</v>
      </c>
      <c r="BL143" s="28">
        <v>0</v>
      </c>
      <c r="BM143" s="28">
        <v>0</v>
      </c>
      <c r="BN143" s="28">
        <v>0</v>
      </c>
      <c r="BO143" s="28">
        <v>0</v>
      </c>
      <c r="BP143" s="28">
        <v>116491230</v>
      </c>
      <c r="BQ143" s="28">
        <v>113830310.70999999</v>
      </c>
      <c r="BR143" s="28">
        <v>36364600</v>
      </c>
      <c r="BS143" s="28">
        <v>36364600</v>
      </c>
      <c r="BT143" s="28">
        <v>80052200</v>
      </c>
      <c r="BU143" s="28">
        <v>77391280.709999993</v>
      </c>
      <c r="BV143" s="28">
        <v>0</v>
      </c>
      <c r="BW143" s="28">
        <v>0</v>
      </c>
      <c r="BX143" s="28">
        <v>74430</v>
      </c>
      <c r="BY143" s="28">
        <v>74430</v>
      </c>
      <c r="BZ143" s="28">
        <v>0</v>
      </c>
      <c r="CA143" s="28">
        <v>0</v>
      </c>
      <c r="CB143" s="28">
        <v>0</v>
      </c>
      <c r="CC143" s="28">
        <v>0</v>
      </c>
      <c r="CD143" s="28">
        <v>0</v>
      </c>
      <c r="CE143" s="28">
        <v>0</v>
      </c>
      <c r="CF143" s="28">
        <v>0</v>
      </c>
      <c r="CG143" s="28">
        <v>0</v>
      </c>
      <c r="CH143" s="28">
        <v>0</v>
      </c>
      <c r="CI143" s="28">
        <v>0</v>
      </c>
      <c r="CJ143" s="28">
        <v>0</v>
      </c>
      <c r="CK143" s="28">
        <v>0</v>
      </c>
      <c r="CL143" s="28">
        <v>0</v>
      </c>
      <c r="CM143" s="28">
        <v>0</v>
      </c>
      <c r="CN143" s="28">
        <v>0</v>
      </c>
      <c r="CO143" s="28">
        <v>0</v>
      </c>
      <c r="CP143" s="28">
        <v>0</v>
      </c>
      <c r="CQ143" s="28">
        <v>0</v>
      </c>
      <c r="CR143" s="28">
        <v>0</v>
      </c>
      <c r="CS143" s="28">
        <v>0</v>
      </c>
      <c r="CT143" s="28">
        <v>113830310.70999999</v>
      </c>
      <c r="CU143" s="28">
        <v>36364600</v>
      </c>
      <c r="CV143" s="28">
        <v>77391280.709999993</v>
      </c>
      <c r="CW143" s="28">
        <v>0</v>
      </c>
      <c r="CX143" s="28">
        <v>74430</v>
      </c>
      <c r="CY143" s="28">
        <v>0</v>
      </c>
      <c r="CZ143" s="28">
        <v>0</v>
      </c>
      <c r="DA143" s="28">
        <v>0</v>
      </c>
      <c r="DB143" s="28">
        <v>0</v>
      </c>
      <c r="DC143" s="28">
        <v>0</v>
      </c>
      <c r="DD143" s="28">
        <v>0</v>
      </c>
      <c r="DE143" s="28">
        <v>0</v>
      </c>
      <c r="DF143" s="28">
        <v>0</v>
      </c>
      <c r="DG143" s="28">
        <v>0</v>
      </c>
      <c r="DH143" s="28">
        <v>0</v>
      </c>
      <c r="DI143" s="28">
        <v>113830310.70999999</v>
      </c>
      <c r="DJ143" s="28">
        <v>36364600</v>
      </c>
      <c r="DK143" s="28">
        <v>77391280.709999993</v>
      </c>
      <c r="DL143" s="28">
        <v>0</v>
      </c>
      <c r="DM143" s="28">
        <v>74430</v>
      </c>
      <c r="DN143" s="28">
        <v>0</v>
      </c>
      <c r="DO143" s="28">
        <v>0</v>
      </c>
      <c r="DP143" s="28">
        <v>0</v>
      </c>
      <c r="DQ143" s="28">
        <v>0</v>
      </c>
      <c r="DR143" s="28">
        <v>0</v>
      </c>
      <c r="DS143" s="28">
        <v>0</v>
      </c>
      <c r="DT143" s="28">
        <v>0</v>
      </c>
      <c r="DU143" s="28">
        <v>0</v>
      </c>
      <c r="DV143" s="28">
        <v>0</v>
      </c>
      <c r="DW143" s="28">
        <v>0</v>
      </c>
      <c r="DX143" s="108" t="s">
        <v>71</v>
      </c>
      <c r="DY143" s="30" t="s">
        <v>69</v>
      </c>
      <c r="DZ143" s="2"/>
    </row>
    <row r="144" spans="1:130" ht="20.399999999999999" x14ac:dyDescent="0.3">
      <c r="A144" s="111"/>
      <c r="B144" s="105"/>
      <c r="C144" s="23" t="s">
        <v>440</v>
      </c>
      <c r="D144" s="23" t="s">
        <v>132</v>
      </c>
      <c r="E144" s="23" t="s">
        <v>441</v>
      </c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4"/>
      <c r="AD144" s="23"/>
      <c r="AE144" s="23"/>
      <c r="AF144" s="24"/>
      <c r="AG144" s="25"/>
      <c r="AH144" s="25"/>
      <c r="AI144" s="26"/>
      <c r="AJ144" s="105"/>
      <c r="AK144" s="103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109"/>
      <c r="DY144" s="30" t="s">
        <v>82</v>
      </c>
      <c r="DZ144" s="2"/>
    </row>
    <row r="145" spans="1:130" ht="40.799999999999997" x14ac:dyDescent="0.3">
      <c r="A145" s="21" t="s">
        <v>442</v>
      </c>
      <c r="B145" s="22" t="s">
        <v>443</v>
      </c>
      <c r="C145" s="23" t="s">
        <v>63</v>
      </c>
      <c r="D145" s="23" t="s">
        <v>332</v>
      </c>
      <c r="E145" s="23" t="s">
        <v>65</v>
      </c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 t="s">
        <v>203</v>
      </c>
      <c r="AB145" s="23" t="s">
        <v>394</v>
      </c>
      <c r="AC145" s="24" t="s">
        <v>115</v>
      </c>
      <c r="AD145" s="23" t="s">
        <v>444</v>
      </c>
      <c r="AE145" s="23" t="s">
        <v>445</v>
      </c>
      <c r="AF145" s="24" t="s">
        <v>446</v>
      </c>
      <c r="AG145" s="25"/>
      <c r="AH145" s="25"/>
      <c r="AI145" s="26"/>
      <c r="AJ145" s="22" t="s">
        <v>402</v>
      </c>
      <c r="AK145" s="27" t="s">
        <v>447</v>
      </c>
      <c r="AL145" s="28">
        <v>3934683.31</v>
      </c>
      <c r="AM145" s="28">
        <v>3934683.31</v>
      </c>
      <c r="AN145" s="28">
        <v>0</v>
      </c>
      <c r="AO145" s="28">
        <v>0</v>
      </c>
      <c r="AP145" s="28">
        <v>3934683.31</v>
      </c>
      <c r="AQ145" s="28">
        <v>3934683.31</v>
      </c>
      <c r="AR145" s="28">
        <v>0</v>
      </c>
      <c r="AS145" s="28">
        <v>0</v>
      </c>
      <c r="AT145" s="28">
        <v>0</v>
      </c>
      <c r="AU145" s="28">
        <v>0</v>
      </c>
      <c r="AV145" s="28">
        <v>3731696.64</v>
      </c>
      <c r="AW145" s="28">
        <v>0</v>
      </c>
      <c r="AX145" s="28">
        <v>3731696.64</v>
      </c>
      <c r="AY145" s="28">
        <v>0</v>
      </c>
      <c r="AZ145" s="28">
        <v>0</v>
      </c>
      <c r="BA145" s="28">
        <v>3731696.64</v>
      </c>
      <c r="BB145" s="28">
        <v>0</v>
      </c>
      <c r="BC145" s="28">
        <v>3731696.64</v>
      </c>
      <c r="BD145" s="28">
        <v>0</v>
      </c>
      <c r="BE145" s="28">
        <v>0</v>
      </c>
      <c r="BF145" s="28">
        <v>3731696.64</v>
      </c>
      <c r="BG145" s="28">
        <v>0</v>
      </c>
      <c r="BH145" s="28">
        <v>3731696.64</v>
      </c>
      <c r="BI145" s="28">
        <v>0</v>
      </c>
      <c r="BJ145" s="28">
        <v>0</v>
      </c>
      <c r="BK145" s="28">
        <v>3731696.64</v>
      </c>
      <c r="BL145" s="28">
        <v>0</v>
      </c>
      <c r="BM145" s="28">
        <v>3731696.64</v>
      </c>
      <c r="BN145" s="28">
        <v>0</v>
      </c>
      <c r="BO145" s="28">
        <v>0</v>
      </c>
      <c r="BP145" s="28">
        <v>3934683.31</v>
      </c>
      <c r="BQ145" s="28">
        <v>3934683.31</v>
      </c>
      <c r="BR145" s="28">
        <v>0</v>
      </c>
      <c r="BS145" s="28">
        <v>0</v>
      </c>
      <c r="BT145" s="28">
        <v>3934683.31</v>
      </c>
      <c r="BU145" s="28">
        <v>3934683.31</v>
      </c>
      <c r="BV145" s="28">
        <v>0</v>
      </c>
      <c r="BW145" s="28">
        <v>0</v>
      </c>
      <c r="BX145" s="28">
        <v>0</v>
      </c>
      <c r="BY145" s="28">
        <v>0</v>
      </c>
      <c r="BZ145" s="28">
        <v>3731696.64</v>
      </c>
      <c r="CA145" s="28">
        <v>0</v>
      </c>
      <c r="CB145" s="28">
        <v>3731696.64</v>
      </c>
      <c r="CC145" s="28">
        <v>0</v>
      </c>
      <c r="CD145" s="28">
        <v>0</v>
      </c>
      <c r="CE145" s="28">
        <v>3731696.64</v>
      </c>
      <c r="CF145" s="28">
        <v>0</v>
      </c>
      <c r="CG145" s="28">
        <v>3731696.64</v>
      </c>
      <c r="CH145" s="28">
        <v>0</v>
      </c>
      <c r="CI145" s="28">
        <v>0</v>
      </c>
      <c r="CJ145" s="28">
        <v>3731696.64</v>
      </c>
      <c r="CK145" s="28">
        <v>0</v>
      </c>
      <c r="CL145" s="28">
        <v>3731696.64</v>
      </c>
      <c r="CM145" s="28">
        <v>0</v>
      </c>
      <c r="CN145" s="28">
        <v>0</v>
      </c>
      <c r="CO145" s="28">
        <v>3731696.64</v>
      </c>
      <c r="CP145" s="28">
        <v>0</v>
      </c>
      <c r="CQ145" s="28">
        <v>3731696.64</v>
      </c>
      <c r="CR145" s="28">
        <v>0</v>
      </c>
      <c r="CS145" s="28">
        <v>0</v>
      </c>
      <c r="CT145" s="28">
        <v>3934683.31</v>
      </c>
      <c r="CU145" s="28">
        <v>0</v>
      </c>
      <c r="CV145" s="28">
        <v>3934683.31</v>
      </c>
      <c r="CW145" s="28">
        <v>0</v>
      </c>
      <c r="CX145" s="28">
        <v>0</v>
      </c>
      <c r="CY145" s="28">
        <v>3731696.64</v>
      </c>
      <c r="CZ145" s="28">
        <v>0</v>
      </c>
      <c r="DA145" s="28">
        <v>3731696.64</v>
      </c>
      <c r="DB145" s="28">
        <v>0</v>
      </c>
      <c r="DC145" s="28">
        <v>0</v>
      </c>
      <c r="DD145" s="28">
        <v>3731696.64</v>
      </c>
      <c r="DE145" s="28">
        <v>0</v>
      </c>
      <c r="DF145" s="28">
        <v>3731696.64</v>
      </c>
      <c r="DG145" s="28">
        <v>0</v>
      </c>
      <c r="DH145" s="28">
        <v>0</v>
      </c>
      <c r="DI145" s="28">
        <v>3934683.31</v>
      </c>
      <c r="DJ145" s="28">
        <v>0</v>
      </c>
      <c r="DK145" s="28">
        <v>3934683.31</v>
      </c>
      <c r="DL145" s="28">
        <v>0</v>
      </c>
      <c r="DM145" s="28">
        <v>0</v>
      </c>
      <c r="DN145" s="28">
        <v>3731696.64</v>
      </c>
      <c r="DO145" s="28">
        <v>0</v>
      </c>
      <c r="DP145" s="28">
        <v>3731696.64</v>
      </c>
      <c r="DQ145" s="28">
        <v>0</v>
      </c>
      <c r="DR145" s="28">
        <v>0</v>
      </c>
      <c r="DS145" s="28">
        <v>3731696.64</v>
      </c>
      <c r="DT145" s="28">
        <v>0</v>
      </c>
      <c r="DU145" s="28">
        <v>3731696.64</v>
      </c>
      <c r="DV145" s="28">
        <v>0</v>
      </c>
      <c r="DW145" s="28">
        <v>0</v>
      </c>
      <c r="DX145" s="29" t="s">
        <v>71</v>
      </c>
      <c r="DY145" s="30" t="s">
        <v>69</v>
      </c>
      <c r="DZ145" s="2"/>
    </row>
    <row r="146" spans="1:130" ht="56.4" customHeight="1" x14ac:dyDescent="0.3">
      <c r="A146" s="110" t="s">
        <v>448</v>
      </c>
      <c r="B146" s="104" t="s">
        <v>449</v>
      </c>
      <c r="C146" s="23" t="s">
        <v>450</v>
      </c>
      <c r="D146" s="23" t="s">
        <v>451</v>
      </c>
      <c r="E146" s="23" t="s">
        <v>157</v>
      </c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 t="s">
        <v>452</v>
      </c>
      <c r="AB146" s="23" t="s">
        <v>117</v>
      </c>
      <c r="AC146" s="24" t="s">
        <v>453</v>
      </c>
      <c r="AD146" s="23" t="s">
        <v>66</v>
      </c>
      <c r="AE146" s="23" t="s">
        <v>67</v>
      </c>
      <c r="AF146" s="24" t="s">
        <v>68</v>
      </c>
      <c r="AG146" s="25"/>
      <c r="AH146" s="25"/>
      <c r="AI146" s="26"/>
      <c r="AJ146" s="104" t="s">
        <v>402</v>
      </c>
      <c r="AK146" s="102" t="s">
        <v>422</v>
      </c>
      <c r="AL146" s="28">
        <v>9088184.1899999995</v>
      </c>
      <c r="AM146" s="28">
        <v>9088184.1899999995</v>
      </c>
      <c r="AN146" s="28">
        <v>0</v>
      </c>
      <c r="AO146" s="28">
        <v>0</v>
      </c>
      <c r="AP146" s="28">
        <v>3130000</v>
      </c>
      <c r="AQ146" s="28">
        <v>3130000</v>
      </c>
      <c r="AR146" s="28">
        <v>0</v>
      </c>
      <c r="AS146" s="28">
        <v>0</v>
      </c>
      <c r="AT146" s="28">
        <v>5958184.1900000004</v>
      </c>
      <c r="AU146" s="28">
        <v>5958184.1900000004</v>
      </c>
      <c r="AV146" s="28">
        <v>5415482</v>
      </c>
      <c r="AW146" s="28">
        <v>0</v>
      </c>
      <c r="AX146" s="28">
        <v>2000000</v>
      </c>
      <c r="AY146" s="28">
        <v>0</v>
      </c>
      <c r="AZ146" s="28">
        <v>3415482</v>
      </c>
      <c r="BA146" s="28">
        <v>0</v>
      </c>
      <c r="BB146" s="28">
        <v>0</v>
      </c>
      <c r="BC146" s="28">
        <v>0</v>
      </c>
      <c r="BD146" s="28">
        <v>0</v>
      </c>
      <c r="BE146" s="28">
        <v>0</v>
      </c>
      <c r="BF146" s="28">
        <v>0</v>
      </c>
      <c r="BG146" s="28">
        <v>0</v>
      </c>
      <c r="BH146" s="28">
        <v>0</v>
      </c>
      <c r="BI146" s="28">
        <v>0</v>
      </c>
      <c r="BJ146" s="28">
        <v>0</v>
      </c>
      <c r="BK146" s="28">
        <v>0</v>
      </c>
      <c r="BL146" s="28">
        <v>0</v>
      </c>
      <c r="BM146" s="28">
        <v>0</v>
      </c>
      <c r="BN146" s="28">
        <v>0</v>
      </c>
      <c r="BO146" s="28">
        <v>0</v>
      </c>
      <c r="BP146" s="28">
        <v>9088184.1899999995</v>
      </c>
      <c r="BQ146" s="28">
        <v>9088184.1899999995</v>
      </c>
      <c r="BR146" s="28">
        <v>0</v>
      </c>
      <c r="BS146" s="28">
        <v>0</v>
      </c>
      <c r="BT146" s="28">
        <v>3130000</v>
      </c>
      <c r="BU146" s="28">
        <v>3130000</v>
      </c>
      <c r="BV146" s="28">
        <v>0</v>
      </c>
      <c r="BW146" s="28">
        <v>0</v>
      </c>
      <c r="BX146" s="28">
        <v>5958184.1900000004</v>
      </c>
      <c r="BY146" s="28">
        <v>5958184.1900000004</v>
      </c>
      <c r="BZ146" s="28">
        <v>5415482</v>
      </c>
      <c r="CA146" s="28">
        <v>0</v>
      </c>
      <c r="CB146" s="28">
        <v>2000000</v>
      </c>
      <c r="CC146" s="28">
        <v>0</v>
      </c>
      <c r="CD146" s="28">
        <v>3415482</v>
      </c>
      <c r="CE146" s="28">
        <v>0</v>
      </c>
      <c r="CF146" s="28">
        <v>0</v>
      </c>
      <c r="CG146" s="28">
        <v>0</v>
      </c>
      <c r="CH146" s="28">
        <v>0</v>
      </c>
      <c r="CI146" s="28">
        <v>0</v>
      </c>
      <c r="CJ146" s="28">
        <v>0</v>
      </c>
      <c r="CK146" s="28">
        <v>0</v>
      </c>
      <c r="CL146" s="28">
        <v>0</v>
      </c>
      <c r="CM146" s="28">
        <v>0</v>
      </c>
      <c r="CN146" s="28">
        <v>0</v>
      </c>
      <c r="CO146" s="28">
        <v>0</v>
      </c>
      <c r="CP146" s="28">
        <v>0</v>
      </c>
      <c r="CQ146" s="28">
        <v>0</v>
      </c>
      <c r="CR146" s="28">
        <v>0</v>
      </c>
      <c r="CS146" s="28">
        <v>0</v>
      </c>
      <c r="CT146" s="28">
        <v>9088184.1899999995</v>
      </c>
      <c r="CU146" s="28">
        <v>0</v>
      </c>
      <c r="CV146" s="28">
        <v>3130000</v>
      </c>
      <c r="CW146" s="28">
        <v>0</v>
      </c>
      <c r="CX146" s="28">
        <v>5958184.1900000004</v>
      </c>
      <c r="CY146" s="28">
        <v>5415482</v>
      </c>
      <c r="CZ146" s="28">
        <v>0</v>
      </c>
      <c r="DA146" s="28">
        <v>2000000</v>
      </c>
      <c r="DB146" s="28">
        <v>0</v>
      </c>
      <c r="DC146" s="28">
        <v>3415482</v>
      </c>
      <c r="DD146" s="28">
        <v>0</v>
      </c>
      <c r="DE146" s="28">
        <v>0</v>
      </c>
      <c r="DF146" s="28">
        <v>0</v>
      </c>
      <c r="DG146" s="28">
        <v>0</v>
      </c>
      <c r="DH146" s="28">
        <v>0</v>
      </c>
      <c r="DI146" s="28">
        <v>9088184.1899999995</v>
      </c>
      <c r="DJ146" s="28">
        <v>0</v>
      </c>
      <c r="DK146" s="28">
        <v>3130000</v>
      </c>
      <c r="DL146" s="28">
        <v>0</v>
      </c>
      <c r="DM146" s="28">
        <v>5958184.1900000004</v>
      </c>
      <c r="DN146" s="28">
        <v>5415482</v>
      </c>
      <c r="DO146" s="28">
        <v>0</v>
      </c>
      <c r="DP146" s="28">
        <v>2000000</v>
      </c>
      <c r="DQ146" s="28">
        <v>0</v>
      </c>
      <c r="DR146" s="28">
        <v>3415482</v>
      </c>
      <c r="DS146" s="28">
        <v>0</v>
      </c>
      <c r="DT146" s="28">
        <v>0</v>
      </c>
      <c r="DU146" s="28">
        <v>0</v>
      </c>
      <c r="DV146" s="28">
        <v>0</v>
      </c>
      <c r="DW146" s="28">
        <v>0</v>
      </c>
      <c r="DX146" s="108" t="s">
        <v>71</v>
      </c>
      <c r="DY146" s="30" t="s">
        <v>69</v>
      </c>
      <c r="DZ146" s="2"/>
    </row>
    <row r="147" spans="1:130" ht="30.6" x14ac:dyDescent="0.3">
      <c r="A147" s="111"/>
      <c r="B147" s="105"/>
      <c r="C147" s="23" t="s">
        <v>63</v>
      </c>
      <c r="D147" s="23" t="s">
        <v>332</v>
      </c>
      <c r="E147" s="23" t="s">
        <v>65</v>
      </c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4"/>
      <c r="AD147" s="23"/>
      <c r="AE147" s="23"/>
      <c r="AF147" s="24"/>
      <c r="AG147" s="25"/>
      <c r="AH147" s="25"/>
      <c r="AI147" s="26"/>
      <c r="AJ147" s="105"/>
      <c r="AK147" s="103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109"/>
      <c r="DY147" s="30" t="s">
        <v>82</v>
      </c>
      <c r="DZ147" s="2"/>
    </row>
    <row r="148" spans="1:130" ht="61.2" x14ac:dyDescent="0.3">
      <c r="A148" s="21" t="s">
        <v>454</v>
      </c>
      <c r="B148" s="22" t="s">
        <v>455</v>
      </c>
      <c r="C148" s="23" t="s">
        <v>63</v>
      </c>
      <c r="D148" s="23" t="s">
        <v>332</v>
      </c>
      <c r="E148" s="23" t="s">
        <v>65</v>
      </c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 t="s">
        <v>203</v>
      </c>
      <c r="AB148" s="23" t="s">
        <v>394</v>
      </c>
      <c r="AC148" s="24" t="s">
        <v>115</v>
      </c>
      <c r="AD148" s="23" t="s">
        <v>401</v>
      </c>
      <c r="AE148" s="23" t="s">
        <v>67</v>
      </c>
      <c r="AF148" s="24" t="s">
        <v>143</v>
      </c>
      <c r="AG148" s="25"/>
      <c r="AH148" s="25"/>
      <c r="AI148" s="26"/>
      <c r="AJ148" s="22" t="s">
        <v>402</v>
      </c>
      <c r="AK148" s="27" t="s">
        <v>422</v>
      </c>
      <c r="AL148" s="28">
        <v>56452100</v>
      </c>
      <c r="AM148" s="28">
        <v>56452100</v>
      </c>
      <c r="AN148" s="28">
        <v>0</v>
      </c>
      <c r="AO148" s="28">
        <v>0</v>
      </c>
      <c r="AP148" s="28">
        <v>0</v>
      </c>
      <c r="AQ148" s="28">
        <v>0</v>
      </c>
      <c r="AR148" s="28">
        <v>0</v>
      </c>
      <c r="AS148" s="28">
        <v>0</v>
      </c>
      <c r="AT148" s="28">
        <v>56452100</v>
      </c>
      <c r="AU148" s="28">
        <v>56452100</v>
      </c>
      <c r="AV148" s="28">
        <v>23830900</v>
      </c>
      <c r="AW148" s="28">
        <v>0</v>
      </c>
      <c r="AX148" s="28">
        <v>0</v>
      </c>
      <c r="AY148" s="28">
        <v>0</v>
      </c>
      <c r="AZ148" s="28">
        <v>23830900</v>
      </c>
      <c r="BA148" s="28">
        <v>0</v>
      </c>
      <c r="BB148" s="28">
        <v>0</v>
      </c>
      <c r="BC148" s="28">
        <v>0</v>
      </c>
      <c r="BD148" s="28">
        <v>0</v>
      </c>
      <c r="BE148" s="28">
        <v>0</v>
      </c>
      <c r="BF148" s="28">
        <v>0</v>
      </c>
      <c r="BG148" s="28">
        <v>0</v>
      </c>
      <c r="BH148" s="28">
        <v>0</v>
      </c>
      <c r="BI148" s="28">
        <v>0</v>
      </c>
      <c r="BJ148" s="28">
        <v>0</v>
      </c>
      <c r="BK148" s="28">
        <v>0</v>
      </c>
      <c r="BL148" s="28">
        <v>0</v>
      </c>
      <c r="BM148" s="28">
        <v>0</v>
      </c>
      <c r="BN148" s="28">
        <v>0</v>
      </c>
      <c r="BO148" s="28">
        <v>0</v>
      </c>
      <c r="BP148" s="28">
        <v>56452100</v>
      </c>
      <c r="BQ148" s="28">
        <v>56452100</v>
      </c>
      <c r="BR148" s="28">
        <v>0</v>
      </c>
      <c r="BS148" s="28">
        <v>0</v>
      </c>
      <c r="BT148" s="28">
        <v>0</v>
      </c>
      <c r="BU148" s="28">
        <v>0</v>
      </c>
      <c r="BV148" s="28">
        <v>0</v>
      </c>
      <c r="BW148" s="28">
        <v>0</v>
      </c>
      <c r="BX148" s="28">
        <v>56452100</v>
      </c>
      <c r="BY148" s="28">
        <v>56452100</v>
      </c>
      <c r="BZ148" s="28">
        <v>23830900</v>
      </c>
      <c r="CA148" s="28">
        <v>0</v>
      </c>
      <c r="CB148" s="28">
        <v>0</v>
      </c>
      <c r="CC148" s="28">
        <v>0</v>
      </c>
      <c r="CD148" s="28">
        <v>23830900</v>
      </c>
      <c r="CE148" s="28">
        <v>0</v>
      </c>
      <c r="CF148" s="28">
        <v>0</v>
      </c>
      <c r="CG148" s="28">
        <v>0</v>
      </c>
      <c r="CH148" s="28">
        <v>0</v>
      </c>
      <c r="CI148" s="28">
        <v>0</v>
      </c>
      <c r="CJ148" s="28">
        <v>0</v>
      </c>
      <c r="CK148" s="28">
        <v>0</v>
      </c>
      <c r="CL148" s="28">
        <v>0</v>
      </c>
      <c r="CM148" s="28">
        <v>0</v>
      </c>
      <c r="CN148" s="28">
        <v>0</v>
      </c>
      <c r="CO148" s="28">
        <v>0</v>
      </c>
      <c r="CP148" s="28">
        <v>0</v>
      </c>
      <c r="CQ148" s="28">
        <v>0</v>
      </c>
      <c r="CR148" s="28">
        <v>0</v>
      </c>
      <c r="CS148" s="28">
        <v>0</v>
      </c>
      <c r="CT148" s="28">
        <v>56452100</v>
      </c>
      <c r="CU148" s="28">
        <v>0</v>
      </c>
      <c r="CV148" s="28">
        <v>0</v>
      </c>
      <c r="CW148" s="28">
        <v>0</v>
      </c>
      <c r="CX148" s="28">
        <v>56452100</v>
      </c>
      <c r="CY148" s="28">
        <v>23830900</v>
      </c>
      <c r="CZ148" s="28">
        <v>0</v>
      </c>
      <c r="DA148" s="28">
        <v>0</v>
      </c>
      <c r="DB148" s="28">
        <v>0</v>
      </c>
      <c r="DC148" s="28">
        <v>23830900</v>
      </c>
      <c r="DD148" s="28">
        <v>0</v>
      </c>
      <c r="DE148" s="28">
        <v>0</v>
      </c>
      <c r="DF148" s="28">
        <v>0</v>
      </c>
      <c r="DG148" s="28">
        <v>0</v>
      </c>
      <c r="DH148" s="28">
        <v>0</v>
      </c>
      <c r="DI148" s="28">
        <v>56452100</v>
      </c>
      <c r="DJ148" s="28">
        <v>0</v>
      </c>
      <c r="DK148" s="28">
        <v>0</v>
      </c>
      <c r="DL148" s="28">
        <v>0</v>
      </c>
      <c r="DM148" s="28">
        <v>56452100</v>
      </c>
      <c r="DN148" s="28">
        <v>23830900</v>
      </c>
      <c r="DO148" s="28">
        <v>0</v>
      </c>
      <c r="DP148" s="28">
        <v>0</v>
      </c>
      <c r="DQ148" s="28">
        <v>0</v>
      </c>
      <c r="DR148" s="28">
        <v>23830900</v>
      </c>
      <c r="DS148" s="28">
        <v>0</v>
      </c>
      <c r="DT148" s="28">
        <v>0</v>
      </c>
      <c r="DU148" s="28">
        <v>0</v>
      </c>
      <c r="DV148" s="28">
        <v>0</v>
      </c>
      <c r="DW148" s="28">
        <v>0</v>
      </c>
      <c r="DX148" s="29" t="s">
        <v>71</v>
      </c>
      <c r="DY148" s="30" t="s">
        <v>69</v>
      </c>
      <c r="DZ148" s="2"/>
    </row>
    <row r="149" spans="1:130" ht="30.6" x14ac:dyDescent="0.3">
      <c r="A149" s="21" t="s">
        <v>456</v>
      </c>
      <c r="B149" s="22" t="s">
        <v>457</v>
      </c>
      <c r="C149" s="23" t="s">
        <v>63</v>
      </c>
      <c r="D149" s="23" t="s">
        <v>189</v>
      </c>
      <c r="E149" s="23" t="s">
        <v>65</v>
      </c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4"/>
      <c r="AD149" s="23"/>
      <c r="AE149" s="23"/>
      <c r="AF149" s="24"/>
      <c r="AG149" s="25"/>
      <c r="AH149" s="25"/>
      <c r="AI149" s="26"/>
      <c r="AJ149" s="22" t="s">
        <v>402</v>
      </c>
      <c r="AK149" s="27" t="s">
        <v>185</v>
      </c>
      <c r="AL149" s="28">
        <v>0</v>
      </c>
      <c r="AM149" s="28">
        <v>0</v>
      </c>
      <c r="AN149" s="28">
        <v>0</v>
      </c>
      <c r="AO149" s="28">
        <v>0</v>
      </c>
      <c r="AP149" s="28">
        <v>0</v>
      </c>
      <c r="AQ149" s="28">
        <v>0</v>
      </c>
      <c r="AR149" s="28">
        <v>0</v>
      </c>
      <c r="AS149" s="28">
        <v>0</v>
      </c>
      <c r="AT149" s="28">
        <v>0</v>
      </c>
      <c r="AU149" s="28">
        <v>0</v>
      </c>
      <c r="AV149" s="28">
        <v>24440000</v>
      </c>
      <c r="AW149" s="28">
        <v>1461997.16</v>
      </c>
      <c r="AX149" s="28">
        <v>22978002.84</v>
      </c>
      <c r="AY149" s="28">
        <v>0</v>
      </c>
      <c r="AZ149" s="28">
        <v>0</v>
      </c>
      <c r="BA149" s="28">
        <v>23935900</v>
      </c>
      <c r="BB149" s="28">
        <v>1028474</v>
      </c>
      <c r="BC149" s="28">
        <v>22907426</v>
      </c>
      <c r="BD149" s="28">
        <v>0</v>
      </c>
      <c r="BE149" s="28">
        <v>0</v>
      </c>
      <c r="BF149" s="28">
        <v>0</v>
      </c>
      <c r="BG149" s="28">
        <v>0</v>
      </c>
      <c r="BH149" s="28">
        <v>0</v>
      </c>
      <c r="BI149" s="28">
        <v>0</v>
      </c>
      <c r="BJ149" s="28">
        <v>0</v>
      </c>
      <c r="BK149" s="28">
        <v>0</v>
      </c>
      <c r="BL149" s="28">
        <v>0</v>
      </c>
      <c r="BM149" s="28">
        <v>0</v>
      </c>
      <c r="BN149" s="28">
        <v>0</v>
      </c>
      <c r="BO149" s="28">
        <v>0</v>
      </c>
      <c r="BP149" s="28">
        <v>0</v>
      </c>
      <c r="BQ149" s="28">
        <v>0</v>
      </c>
      <c r="BR149" s="28">
        <v>0</v>
      </c>
      <c r="BS149" s="28">
        <v>0</v>
      </c>
      <c r="BT149" s="28">
        <v>0</v>
      </c>
      <c r="BU149" s="28">
        <v>0</v>
      </c>
      <c r="BV149" s="28">
        <v>0</v>
      </c>
      <c r="BW149" s="28">
        <v>0</v>
      </c>
      <c r="BX149" s="28">
        <v>0</v>
      </c>
      <c r="BY149" s="28">
        <v>0</v>
      </c>
      <c r="BZ149" s="28">
        <v>24440000</v>
      </c>
      <c r="CA149" s="28">
        <v>1461997.16</v>
      </c>
      <c r="CB149" s="28">
        <v>22978002.84</v>
      </c>
      <c r="CC149" s="28">
        <v>0</v>
      </c>
      <c r="CD149" s="28">
        <v>0</v>
      </c>
      <c r="CE149" s="28">
        <v>23935900</v>
      </c>
      <c r="CF149" s="28">
        <v>1028474</v>
      </c>
      <c r="CG149" s="28">
        <v>22907426</v>
      </c>
      <c r="CH149" s="28">
        <v>0</v>
      </c>
      <c r="CI149" s="28">
        <v>0</v>
      </c>
      <c r="CJ149" s="28">
        <v>0</v>
      </c>
      <c r="CK149" s="28">
        <v>0</v>
      </c>
      <c r="CL149" s="28">
        <v>0</v>
      </c>
      <c r="CM149" s="28">
        <v>0</v>
      </c>
      <c r="CN149" s="28">
        <v>0</v>
      </c>
      <c r="CO149" s="28">
        <v>0</v>
      </c>
      <c r="CP149" s="28">
        <v>0</v>
      </c>
      <c r="CQ149" s="28">
        <v>0</v>
      </c>
      <c r="CR149" s="28">
        <v>0</v>
      </c>
      <c r="CS149" s="28">
        <v>0</v>
      </c>
      <c r="CT149" s="28">
        <v>0</v>
      </c>
      <c r="CU149" s="28">
        <v>0</v>
      </c>
      <c r="CV149" s="28">
        <v>0</v>
      </c>
      <c r="CW149" s="28">
        <v>0</v>
      </c>
      <c r="CX149" s="28">
        <v>0</v>
      </c>
      <c r="CY149" s="28">
        <v>24440000</v>
      </c>
      <c r="CZ149" s="28">
        <v>1461997.16</v>
      </c>
      <c r="DA149" s="28">
        <v>22978002.84</v>
      </c>
      <c r="DB149" s="28">
        <v>0</v>
      </c>
      <c r="DC149" s="28">
        <v>0</v>
      </c>
      <c r="DD149" s="28">
        <v>23935900</v>
      </c>
      <c r="DE149" s="28">
        <v>1028474</v>
      </c>
      <c r="DF149" s="28">
        <v>22907426</v>
      </c>
      <c r="DG149" s="28">
        <v>0</v>
      </c>
      <c r="DH149" s="28">
        <v>0</v>
      </c>
      <c r="DI149" s="28">
        <v>0</v>
      </c>
      <c r="DJ149" s="28">
        <v>0</v>
      </c>
      <c r="DK149" s="28">
        <v>0</v>
      </c>
      <c r="DL149" s="28">
        <v>0</v>
      </c>
      <c r="DM149" s="28">
        <v>0</v>
      </c>
      <c r="DN149" s="28">
        <v>24440000</v>
      </c>
      <c r="DO149" s="28">
        <v>1461997.16</v>
      </c>
      <c r="DP149" s="28">
        <v>22978002.84</v>
      </c>
      <c r="DQ149" s="28">
        <v>0</v>
      </c>
      <c r="DR149" s="28">
        <v>0</v>
      </c>
      <c r="DS149" s="28">
        <v>23935900</v>
      </c>
      <c r="DT149" s="28">
        <v>1028474</v>
      </c>
      <c r="DU149" s="28">
        <v>22907426</v>
      </c>
      <c r="DV149" s="28">
        <v>0</v>
      </c>
      <c r="DW149" s="28">
        <v>0</v>
      </c>
      <c r="DX149" s="29" t="s">
        <v>71</v>
      </c>
      <c r="DY149" s="30" t="s">
        <v>69</v>
      </c>
      <c r="DZ149" s="2"/>
    </row>
    <row r="150" spans="1:130" ht="40.799999999999997" x14ac:dyDescent="0.3">
      <c r="A150" s="21" t="s">
        <v>458</v>
      </c>
      <c r="B150" s="22" t="s">
        <v>459</v>
      </c>
      <c r="C150" s="23" t="s">
        <v>63</v>
      </c>
      <c r="D150" s="23" t="s">
        <v>332</v>
      </c>
      <c r="E150" s="23" t="s">
        <v>65</v>
      </c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 t="s">
        <v>203</v>
      </c>
      <c r="AB150" s="23" t="s">
        <v>67</v>
      </c>
      <c r="AC150" s="24" t="s">
        <v>115</v>
      </c>
      <c r="AD150" s="23"/>
      <c r="AE150" s="23"/>
      <c r="AF150" s="24"/>
      <c r="AG150" s="25"/>
      <c r="AH150" s="25"/>
      <c r="AI150" s="26"/>
      <c r="AJ150" s="22" t="s">
        <v>343</v>
      </c>
      <c r="AK150" s="27" t="s">
        <v>460</v>
      </c>
      <c r="AL150" s="28">
        <v>1573140</v>
      </c>
      <c r="AM150" s="28">
        <v>1573140</v>
      </c>
      <c r="AN150" s="28">
        <v>1348963.42</v>
      </c>
      <c r="AO150" s="28">
        <v>1348963.42</v>
      </c>
      <c r="AP150" s="28">
        <v>27536.58</v>
      </c>
      <c r="AQ150" s="28">
        <v>27536.58</v>
      </c>
      <c r="AR150" s="28">
        <v>0</v>
      </c>
      <c r="AS150" s="28">
        <v>0</v>
      </c>
      <c r="AT150" s="28">
        <v>196640</v>
      </c>
      <c r="AU150" s="28">
        <v>196640</v>
      </c>
      <c r="AV150" s="28">
        <v>48895371.43</v>
      </c>
      <c r="AW150" s="28">
        <v>3331703.24</v>
      </c>
      <c r="AX150" s="28">
        <v>45077996.759999998</v>
      </c>
      <c r="AY150" s="28">
        <v>0</v>
      </c>
      <c r="AZ150" s="28">
        <v>485671.43</v>
      </c>
      <c r="BA150" s="28">
        <v>14305900</v>
      </c>
      <c r="BB150" s="28">
        <v>0</v>
      </c>
      <c r="BC150" s="28">
        <v>14305900</v>
      </c>
      <c r="BD150" s="28">
        <v>0</v>
      </c>
      <c r="BE150" s="28">
        <v>0</v>
      </c>
      <c r="BF150" s="28">
        <v>144833300</v>
      </c>
      <c r="BG150" s="28">
        <v>0</v>
      </c>
      <c r="BH150" s="28">
        <v>144833300</v>
      </c>
      <c r="BI150" s="28">
        <v>0</v>
      </c>
      <c r="BJ150" s="28">
        <v>0</v>
      </c>
      <c r="BK150" s="28">
        <v>0</v>
      </c>
      <c r="BL150" s="28">
        <v>0</v>
      </c>
      <c r="BM150" s="28">
        <v>0</v>
      </c>
      <c r="BN150" s="28">
        <v>0</v>
      </c>
      <c r="BO150" s="28">
        <v>0</v>
      </c>
      <c r="BP150" s="28">
        <v>1573140</v>
      </c>
      <c r="BQ150" s="28">
        <v>1573140</v>
      </c>
      <c r="BR150" s="28">
        <v>1348963.42</v>
      </c>
      <c r="BS150" s="28">
        <v>1348963.42</v>
      </c>
      <c r="BT150" s="28">
        <v>27536.58</v>
      </c>
      <c r="BU150" s="28">
        <v>27536.58</v>
      </c>
      <c r="BV150" s="28">
        <v>0</v>
      </c>
      <c r="BW150" s="28">
        <v>0</v>
      </c>
      <c r="BX150" s="28">
        <v>196640</v>
      </c>
      <c r="BY150" s="28">
        <v>196640</v>
      </c>
      <c r="BZ150" s="28">
        <v>48895371.43</v>
      </c>
      <c r="CA150" s="28">
        <v>3331703.24</v>
      </c>
      <c r="CB150" s="28">
        <v>45077996.759999998</v>
      </c>
      <c r="CC150" s="28">
        <v>0</v>
      </c>
      <c r="CD150" s="28">
        <v>485671.43</v>
      </c>
      <c r="CE150" s="28">
        <v>14305900</v>
      </c>
      <c r="CF150" s="28">
        <v>0</v>
      </c>
      <c r="CG150" s="28">
        <v>14305900</v>
      </c>
      <c r="CH150" s="28">
        <v>0</v>
      </c>
      <c r="CI150" s="28">
        <v>0</v>
      </c>
      <c r="CJ150" s="28">
        <v>144833300</v>
      </c>
      <c r="CK150" s="28">
        <v>0</v>
      </c>
      <c r="CL150" s="28">
        <v>144833300</v>
      </c>
      <c r="CM150" s="28">
        <v>0</v>
      </c>
      <c r="CN150" s="28">
        <v>0</v>
      </c>
      <c r="CO150" s="28">
        <v>0</v>
      </c>
      <c r="CP150" s="28">
        <v>0</v>
      </c>
      <c r="CQ150" s="28">
        <v>0</v>
      </c>
      <c r="CR150" s="28">
        <v>0</v>
      </c>
      <c r="CS150" s="28">
        <v>0</v>
      </c>
      <c r="CT150" s="28">
        <v>1573140</v>
      </c>
      <c r="CU150" s="28">
        <v>1348963.42</v>
      </c>
      <c r="CV150" s="28">
        <v>27536.58</v>
      </c>
      <c r="CW150" s="28">
        <v>0</v>
      </c>
      <c r="CX150" s="28">
        <v>196640</v>
      </c>
      <c r="CY150" s="28">
        <v>48895371.43</v>
      </c>
      <c r="CZ150" s="28">
        <v>3331703.24</v>
      </c>
      <c r="DA150" s="28">
        <v>45077996.759999998</v>
      </c>
      <c r="DB150" s="28">
        <v>0</v>
      </c>
      <c r="DC150" s="28">
        <v>485671.43</v>
      </c>
      <c r="DD150" s="28">
        <v>14305900</v>
      </c>
      <c r="DE150" s="28">
        <v>0</v>
      </c>
      <c r="DF150" s="28">
        <v>14305900</v>
      </c>
      <c r="DG150" s="28">
        <v>0</v>
      </c>
      <c r="DH150" s="28">
        <v>0</v>
      </c>
      <c r="DI150" s="28">
        <v>1573140</v>
      </c>
      <c r="DJ150" s="28">
        <v>1348963.42</v>
      </c>
      <c r="DK150" s="28">
        <v>27536.58</v>
      </c>
      <c r="DL150" s="28">
        <v>0</v>
      </c>
      <c r="DM150" s="28">
        <v>196640</v>
      </c>
      <c r="DN150" s="28">
        <v>48895371.43</v>
      </c>
      <c r="DO150" s="28">
        <v>3331703.24</v>
      </c>
      <c r="DP150" s="28">
        <v>45077996.759999998</v>
      </c>
      <c r="DQ150" s="28">
        <v>0</v>
      </c>
      <c r="DR150" s="28">
        <v>485671.43</v>
      </c>
      <c r="DS150" s="28">
        <v>14305900</v>
      </c>
      <c r="DT150" s="28">
        <v>0</v>
      </c>
      <c r="DU150" s="28">
        <v>14305900</v>
      </c>
      <c r="DV150" s="28">
        <v>0</v>
      </c>
      <c r="DW150" s="28">
        <v>0</v>
      </c>
      <c r="DX150" s="29" t="s">
        <v>71</v>
      </c>
      <c r="DY150" s="30" t="s">
        <v>69</v>
      </c>
      <c r="DZ150" s="2"/>
    </row>
    <row r="151" spans="1:130" ht="30.6" x14ac:dyDescent="0.3">
      <c r="A151" s="21" t="s">
        <v>461</v>
      </c>
      <c r="B151" s="22" t="s">
        <v>462</v>
      </c>
      <c r="C151" s="23" t="s">
        <v>63</v>
      </c>
      <c r="D151" s="23" t="s">
        <v>64</v>
      </c>
      <c r="E151" s="23" t="s">
        <v>65</v>
      </c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4"/>
      <c r="AD151" s="23"/>
      <c r="AE151" s="23"/>
      <c r="AF151" s="24"/>
      <c r="AG151" s="25"/>
      <c r="AH151" s="25"/>
      <c r="AI151" s="26"/>
      <c r="AJ151" s="22" t="s">
        <v>343</v>
      </c>
      <c r="AK151" s="27" t="s">
        <v>463</v>
      </c>
      <c r="AL151" s="28">
        <v>0</v>
      </c>
      <c r="AM151" s="28">
        <v>0</v>
      </c>
      <c r="AN151" s="28">
        <v>0</v>
      </c>
      <c r="AO151" s="28">
        <v>0</v>
      </c>
      <c r="AP151" s="28">
        <v>0</v>
      </c>
      <c r="AQ151" s="28">
        <v>0</v>
      </c>
      <c r="AR151" s="28">
        <v>0</v>
      </c>
      <c r="AS151" s="28">
        <v>0</v>
      </c>
      <c r="AT151" s="28">
        <v>0</v>
      </c>
      <c r="AU151" s="28">
        <v>0</v>
      </c>
      <c r="AV151" s="28">
        <v>0</v>
      </c>
      <c r="AW151" s="28">
        <v>0</v>
      </c>
      <c r="AX151" s="28">
        <v>0</v>
      </c>
      <c r="AY151" s="28">
        <v>0</v>
      </c>
      <c r="AZ151" s="28">
        <v>0</v>
      </c>
      <c r="BA151" s="28">
        <v>0</v>
      </c>
      <c r="BB151" s="28">
        <v>0</v>
      </c>
      <c r="BC151" s="28">
        <v>0</v>
      </c>
      <c r="BD151" s="28">
        <v>0</v>
      </c>
      <c r="BE151" s="28">
        <v>0</v>
      </c>
      <c r="BF151" s="28">
        <v>10191395</v>
      </c>
      <c r="BG151" s="28">
        <v>0</v>
      </c>
      <c r="BH151" s="28">
        <v>0</v>
      </c>
      <c r="BI151" s="28">
        <v>0</v>
      </c>
      <c r="BJ151" s="28">
        <v>10191395</v>
      </c>
      <c r="BK151" s="28">
        <v>20382790</v>
      </c>
      <c r="BL151" s="28">
        <v>0</v>
      </c>
      <c r="BM151" s="28">
        <v>0</v>
      </c>
      <c r="BN151" s="28">
        <v>0</v>
      </c>
      <c r="BO151" s="28">
        <v>20382790</v>
      </c>
      <c r="BP151" s="28">
        <v>0</v>
      </c>
      <c r="BQ151" s="28">
        <v>0</v>
      </c>
      <c r="BR151" s="28">
        <v>0</v>
      </c>
      <c r="BS151" s="28">
        <v>0</v>
      </c>
      <c r="BT151" s="28">
        <v>0</v>
      </c>
      <c r="BU151" s="28">
        <v>0</v>
      </c>
      <c r="BV151" s="28">
        <v>0</v>
      </c>
      <c r="BW151" s="28">
        <v>0</v>
      </c>
      <c r="BX151" s="28">
        <v>0</v>
      </c>
      <c r="BY151" s="28">
        <v>0</v>
      </c>
      <c r="BZ151" s="28">
        <v>0</v>
      </c>
      <c r="CA151" s="28">
        <v>0</v>
      </c>
      <c r="CB151" s="28">
        <v>0</v>
      </c>
      <c r="CC151" s="28">
        <v>0</v>
      </c>
      <c r="CD151" s="28">
        <v>0</v>
      </c>
      <c r="CE151" s="28">
        <v>0</v>
      </c>
      <c r="CF151" s="28">
        <v>0</v>
      </c>
      <c r="CG151" s="28">
        <v>0</v>
      </c>
      <c r="CH151" s="28">
        <v>0</v>
      </c>
      <c r="CI151" s="28">
        <v>0</v>
      </c>
      <c r="CJ151" s="28">
        <v>10191395</v>
      </c>
      <c r="CK151" s="28">
        <v>0</v>
      </c>
      <c r="CL151" s="28">
        <v>0</v>
      </c>
      <c r="CM151" s="28">
        <v>0</v>
      </c>
      <c r="CN151" s="28">
        <v>10191395</v>
      </c>
      <c r="CO151" s="28">
        <v>20382790</v>
      </c>
      <c r="CP151" s="28">
        <v>0</v>
      </c>
      <c r="CQ151" s="28">
        <v>0</v>
      </c>
      <c r="CR151" s="28">
        <v>0</v>
      </c>
      <c r="CS151" s="28">
        <v>20382790</v>
      </c>
      <c r="CT151" s="28">
        <v>0</v>
      </c>
      <c r="CU151" s="28">
        <v>0</v>
      </c>
      <c r="CV151" s="28">
        <v>0</v>
      </c>
      <c r="CW151" s="28">
        <v>0</v>
      </c>
      <c r="CX151" s="28">
        <v>0</v>
      </c>
      <c r="CY151" s="28">
        <v>0</v>
      </c>
      <c r="CZ151" s="28">
        <v>0</v>
      </c>
      <c r="DA151" s="28">
        <v>0</v>
      </c>
      <c r="DB151" s="28">
        <v>0</v>
      </c>
      <c r="DC151" s="28">
        <v>0</v>
      </c>
      <c r="DD151" s="28">
        <v>0</v>
      </c>
      <c r="DE151" s="28">
        <v>0</v>
      </c>
      <c r="DF151" s="28">
        <v>0</v>
      </c>
      <c r="DG151" s="28">
        <v>0</v>
      </c>
      <c r="DH151" s="28">
        <v>0</v>
      </c>
      <c r="DI151" s="28">
        <v>0</v>
      </c>
      <c r="DJ151" s="28">
        <v>0</v>
      </c>
      <c r="DK151" s="28">
        <v>0</v>
      </c>
      <c r="DL151" s="28">
        <v>0</v>
      </c>
      <c r="DM151" s="28">
        <v>0</v>
      </c>
      <c r="DN151" s="28">
        <v>0</v>
      </c>
      <c r="DO151" s="28">
        <v>0</v>
      </c>
      <c r="DP151" s="28">
        <v>0</v>
      </c>
      <c r="DQ151" s="28">
        <v>0</v>
      </c>
      <c r="DR151" s="28">
        <v>0</v>
      </c>
      <c r="DS151" s="28">
        <v>0</v>
      </c>
      <c r="DT151" s="28">
        <v>0</v>
      </c>
      <c r="DU151" s="28">
        <v>0</v>
      </c>
      <c r="DV151" s="28">
        <v>0</v>
      </c>
      <c r="DW151" s="28">
        <v>0</v>
      </c>
      <c r="DX151" s="29" t="s">
        <v>71</v>
      </c>
      <c r="DY151" s="30" t="s">
        <v>69</v>
      </c>
      <c r="DZ151" s="2"/>
    </row>
    <row r="152" spans="1:130" ht="22.5" customHeight="1" x14ac:dyDescent="0.3">
      <c r="A152" s="15" t="s">
        <v>464</v>
      </c>
      <c r="B152" s="17" t="s">
        <v>465</v>
      </c>
      <c r="C152" s="17" t="s">
        <v>56</v>
      </c>
      <c r="D152" s="17" t="s">
        <v>56</v>
      </c>
      <c r="E152" s="17" t="s">
        <v>56</v>
      </c>
      <c r="F152" s="17" t="s">
        <v>56</v>
      </c>
      <c r="G152" s="17" t="s">
        <v>56</v>
      </c>
      <c r="H152" s="17" t="s">
        <v>56</v>
      </c>
      <c r="I152" s="17" t="s">
        <v>56</v>
      </c>
      <c r="J152" s="17" t="s">
        <v>56</v>
      </c>
      <c r="K152" s="17" t="s">
        <v>56</v>
      </c>
      <c r="L152" s="17" t="s">
        <v>56</v>
      </c>
      <c r="M152" s="17" t="s">
        <v>56</v>
      </c>
      <c r="N152" s="17" t="s">
        <v>56</v>
      </c>
      <c r="O152" s="17" t="s">
        <v>56</v>
      </c>
      <c r="P152" s="17" t="s">
        <v>56</v>
      </c>
      <c r="Q152" s="17" t="s">
        <v>56</v>
      </c>
      <c r="R152" s="17" t="s">
        <v>56</v>
      </c>
      <c r="S152" s="17" t="s">
        <v>56</v>
      </c>
      <c r="T152" s="17" t="s">
        <v>56</v>
      </c>
      <c r="U152" s="17" t="s">
        <v>56</v>
      </c>
      <c r="V152" s="17" t="s">
        <v>56</v>
      </c>
      <c r="W152" s="17" t="s">
        <v>56</v>
      </c>
      <c r="X152" s="17" t="s">
        <v>56</v>
      </c>
      <c r="Y152" s="17" t="s">
        <v>56</v>
      </c>
      <c r="Z152" s="17" t="s">
        <v>56</v>
      </c>
      <c r="AA152" s="17" t="s">
        <v>56</v>
      </c>
      <c r="AB152" s="17" t="s">
        <v>56</v>
      </c>
      <c r="AC152" s="17" t="s">
        <v>56</v>
      </c>
      <c r="AD152" s="17" t="s">
        <v>56</v>
      </c>
      <c r="AE152" s="17" t="s">
        <v>56</v>
      </c>
      <c r="AF152" s="17" t="s">
        <v>56</v>
      </c>
      <c r="AG152" s="18"/>
      <c r="AH152" s="18"/>
      <c r="AI152" s="18"/>
      <c r="AJ152" s="17" t="s">
        <v>56</v>
      </c>
      <c r="AK152" s="17" t="s">
        <v>56</v>
      </c>
      <c r="AL152" s="20">
        <v>889905032.00999999</v>
      </c>
      <c r="AM152" s="20">
        <v>883226099.03999996</v>
      </c>
      <c r="AN152" s="20">
        <v>47929357.049999997</v>
      </c>
      <c r="AO152" s="20">
        <v>47509003.539999999</v>
      </c>
      <c r="AP152" s="20">
        <v>424239024.30000001</v>
      </c>
      <c r="AQ152" s="20">
        <v>423641557.30000001</v>
      </c>
      <c r="AR152" s="20">
        <v>5683321.79</v>
      </c>
      <c r="AS152" s="20">
        <v>5683321.79</v>
      </c>
      <c r="AT152" s="20">
        <v>412053328.87</v>
      </c>
      <c r="AU152" s="20">
        <v>406392216.41000003</v>
      </c>
      <c r="AV152" s="20">
        <v>1161169508</v>
      </c>
      <c r="AW152" s="20">
        <v>143700819.21000001</v>
      </c>
      <c r="AX152" s="20">
        <v>603482166.78999996</v>
      </c>
      <c r="AY152" s="20">
        <v>1670404</v>
      </c>
      <c r="AZ152" s="20">
        <v>412316118</v>
      </c>
      <c r="BA152" s="20">
        <v>1070609244.65</v>
      </c>
      <c r="BB152" s="20">
        <v>34638019.710000001</v>
      </c>
      <c r="BC152" s="20">
        <v>671060024.94000006</v>
      </c>
      <c r="BD152" s="20">
        <v>0</v>
      </c>
      <c r="BE152" s="20">
        <v>364911200</v>
      </c>
      <c r="BF152" s="20">
        <v>850513688.32000005</v>
      </c>
      <c r="BG152" s="20">
        <v>32687782.289999999</v>
      </c>
      <c r="BH152" s="20">
        <v>452216006.02999997</v>
      </c>
      <c r="BI152" s="20">
        <v>0</v>
      </c>
      <c r="BJ152" s="20">
        <v>365609900</v>
      </c>
      <c r="BK152" s="20">
        <v>850358183.23000002</v>
      </c>
      <c r="BL152" s="20">
        <v>32554047.91</v>
      </c>
      <c r="BM152" s="20">
        <v>452194235.31999999</v>
      </c>
      <c r="BN152" s="20">
        <v>0</v>
      </c>
      <c r="BO152" s="20">
        <v>365609900</v>
      </c>
      <c r="BP152" s="20">
        <v>830559122.54999995</v>
      </c>
      <c r="BQ152" s="20">
        <v>823880197.83000004</v>
      </c>
      <c r="BR152" s="20">
        <v>46261070.310000002</v>
      </c>
      <c r="BS152" s="20">
        <v>45840716.950000003</v>
      </c>
      <c r="BT152" s="20">
        <v>376314044.10000002</v>
      </c>
      <c r="BU152" s="20">
        <v>375716585.19999999</v>
      </c>
      <c r="BV152" s="20">
        <v>5683321.79</v>
      </c>
      <c r="BW152" s="20">
        <v>5683321.79</v>
      </c>
      <c r="BX152" s="20">
        <v>402300686.35000002</v>
      </c>
      <c r="BY152" s="20">
        <v>396639573.88999999</v>
      </c>
      <c r="BZ152" s="20">
        <v>855016311.82000005</v>
      </c>
      <c r="CA152" s="20">
        <v>35833749.270000003</v>
      </c>
      <c r="CB152" s="20">
        <v>409210204.32999998</v>
      </c>
      <c r="CC152" s="20">
        <v>1670404</v>
      </c>
      <c r="CD152" s="20">
        <v>408301954.22000003</v>
      </c>
      <c r="CE152" s="20">
        <v>817405078.75999999</v>
      </c>
      <c r="CF152" s="20">
        <v>32544615.329999998</v>
      </c>
      <c r="CG152" s="20">
        <v>420524554.23000002</v>
      </c>
      <c r="CH152" s="20">
        <v>0</v>
      </c>
      <c r="CI152" s="20">
        <v>364335909.19999999</v>
      </c>
      <c r="CJ152" s="20">
        <v>848171183.23000002</v>
      </c>
      <c r="CK152" s="20">
        <v>32554047.91</v>
      </c>
      <c r="CL152" s="20">
        <v>450094235.31999999</v>
      </c>
      <c r="CM152" s="20">
        <v>0</v>
      </c>
      <c r="CN152" s="20">
        <v>365522900</v>
      </c>
      <c r="CO152" s="20">
        <v>848171183.23000002</v>
      </c>
      <c r="CP152" s="20">
        <v>32554047.91</v>
      </c>
      <c r="CQ152" s="20">
        <v>450094235.31999999</v>
      </c>
      <c r="CR152" s="20">
        <v>0</v>
      </c>
      <c r="CS152" s="20">
        <v>365522900</v>
      </c>
      <c r="CT152" s="20">
        <v>883226099.03999996</v>
      </c>
      <c r="CU152" s="20">
        <v>47509003.539999999</v>
      </c>
      <c r="CV152" s="20">
        <v>423641557.30000001</v>
      </c>
      <c r="CW152" s="20">
        <v>5683321.79</v>
      </c>
      <c r="CX152" s="20">
        <v>406392216.41000003</v>
      </c>
      <c r="CY152" s="20">
        <v>1161169508</v>
      </c>
      <c r="CZ152" s="20">
        <v>143700819.21000001</v>
      </c>
      <c r="DA152" s="20">
        <v>603482166.78999996</v>
      </c>
      <c r="DB152" s="20">
        <v>1670404</v>
      </c>
      <c r="DC152" s="20">
        <v>412316118</v>
      </c>
      <c r="DD152" s="20">
        <v>1070309244.65</v>
      </c>
      <c r="DE152" s="20">
        <v>34638019.710000001</v>
      </c>
      <c r="DF152" s="20">
        <v>671060024.94000006</v>
      </c>
      <c r="DG152" s="20">
        <v>0</v>
      </c>
      <c r="DH152" s="20">
        <v>364611200</v>
      </c>
      <c r="DI152" s="20">
        <v>823880197.83000004</v>
      </c>
      <c r="DJ152" s="20">
        <v>45840716.950000003</v>
      </c>
      <c r="DK152" s="20">
        <v>375716585.19999999</v>
      </c>
      <c r="DL152" s="20">
        <v>5683321.79</v>
      </c>
      <c r="DM152" s="20">
        <v>396639573.88999999</v>
      </c>
      <c r="DN152" s="20">
        <v>855016311.82000005</v>
      </c>
      <c r="DO152" s="20">
        <v>35833749.270000003</v>
      </c>
      <c r="DP152" s="20">
        <v>409210204.32999998</v>
      </c>
      <c r="DQ152" s="20">
        <v>1670404</v>
      </c>
      <c r="DR152" s="20">
        <v>408301954.22000003</v>
      </c>
      <c r="DS152" s="20">
        <v>817105078.75999999</v>
      </c>
      <c r="DT152" s="20">
        <v>32544615.329999998</v>
      </c>
      <c r="DU152" s="20">
        <v>420524554.23000002</v>
      </c>
      <c r="DV152" s="20">
        <v>0</v>
      </c>
      <c r="DW152" s="20">
        <v>364035909.19999999</v>
      </c>
      <c r="DX152" s="18"/>
      <c r="DY152" s="2"/>
      <c r="DZ152" s="2"/>
    </row>
    <row r="153" spans="1:130" ht="22.5" customHeight="1" x14ac:dyDescent="0.3">
      <c r="A153" s="31" t="s">
        <v>466</v>
      </c>
      <c r="B153" s="32" t="s">
        <v>467</v>
      </c>
      <c r="C153" s="32" t="s">
        <v>56</v>
      </c>
      <c r="D153" s="32" t="s">
        <v>56</v>
      </c>
      <c r="E153" s="32" t="s">
        <v>56</v>
      </c>
      <c r="F153" s="32" t="s">
        <v>56</v>
      </c>
      <c r="G153" s="32" t="s">
        <v>56</v>
      </c>
      <c r="H153" s="32" t="s">
        <v>56</v>
      </c>
      <c r="I153" s="32" t="s">
        <v>56</v>
      </c>
      <c r="J153" s="32" t="s">
        <v>56</v>
      </c>
      <c r="K153" s="32" t="s">
        <v>56</v>
      </c>
      <c r="L153" s="32" t="s">
        <v>56</v>
      </c>
      <c r="M153" s="32" t="s">
        <v>56</v>
      </c>
      <c r="N153" s="32" t="s">
        <v>56</v>
      </c>
      <c r="O153" s="32" t="s">
        <v>56</v>
      </c>
      <c r="P153" s="32" t="s">
        <v>56</v>
      </c>
      <c r="Q153" s="32" t="s">
        <v>56</v>
      </c>
      <c r="R153" s="32" t="s">
        <v>56</v>
      </c>
      <c r="S153" s="32" t="s">
        <v>56</v>
      </c>
      <c r="T153" s="32" t="s">
        <v>56</v>
      </c>
      <c r="U153" s="32" t="s">
        <v>56</v>
      </c>
      <c r="V153" s="32" t="s">
        <v>56</v>
      </c>
      <c r="W153" s="32" t="s">
        <v>56</v>
      </c>
      <c r="X153" s="32" t="s">
        <v>56</v>
      </c>
      <c r="Y153" s="32" t="s">
        <v>56</v>
      </c>
      <c r="Z153" s="32" t="s">
        <v>56</v>
      </c>
      <c r="AA153" s="32" t="s">
        <v>56</v>
      </c>
      <c r="AB153" s="32" t="s">
        <v>56</v>
      </c>
      <c r="AC153" s="32" t="s">
        <v>56</v>
      </c>
      <c r="AD153" s="32" t="s">
        <v>56</v>
      </c>
      <c r="AE153" s="32" t="s">
        <v>56</v>
      </c>
      <c r="AF153" s="32" t="s">
        <v>56</v>
      </c>
      <c r="AG153" s="33"/>
      <c r="AH153" s="33"/>
      <c r="AI153" s="33"/>
      <c r="AJ153" s="32" t="s">
        <v>56</v>
      </c>
      <c r="AK153" s="32" t="s">
        <v>56</v>
      </c>
      <c r="AL153" s="34">
        <v>1181762667.1300001</v>
      </c>
      <c r="AM153" s="34">
        <v>1172422121.6400001</v>
      </c>
      <c r="AN153" s="34">
        <v>85642920.469999999</v>
      </c>
      <c r="AO153" s="34">
        <v>85222566.959999993</v>
      </c>
      <c r="AP153" s="34">
        <v>570986144.19000006</v>
      </c>
      <c r="AQ153" s="34">
        <v>567727064.66999996</v>
      </c>
      <c r="AR153" s="34">
        <v>5683321.79</v>
      </c>
      <c r="AS153" s="34">
        <v>5683321.79</v>
      </c>
      <c r="AT153" s="34">
        <v>519450280.68000001</v>
      </c>
      <c r="AU153" s="34">
        <v>513789168.22000003</v>
      </c>
      <c r="AV153" s="34">
        <v>1379012458.0699999</v>
      </c>
      <c r="AW153" s="34">
        <v>148494519.61000001</v>
      </c>
      <c r="AX153" s="34">
        <v>752665563.02999997</v>
      </c>
      <c r="AY153" s="34">
        <v>1670404</v>
      </c>
      <c r="AZ153" s="34">
        <v>476181971.43000001</v>
      </c>
      <c r="BA153" s="34">
        <v>1207467641.29</v>
      </c>
      <c r="BB153" s="34">
        <v>35666493.710000001</v>
      </c>
      <c r="BC153" s="34">
        <v>768508947.58000004</v>
      </c>
      <c r="BD153" s="34">
        <v>0</v>
      </c>
      <c r="BE153" s="34">
        <v>403292200</v>
      </c>
      <c r="BF153" s="34">
        <v>1097824484.96</v>
      </c>
      <c r="BG153" s="34">
        <v>32687782.289999999</v>
      </c>
      <c r="BH153" s="34">
        <v>657480902.66999996</v>
      </c>
      <c r="BI153" s="34">
        <v>0</v>
      </c>
      <c r="BJ153" s="34">
        <v>407655800</v>
      </c>
      <c r="BK153" s="34">
        <v>952835679.87</v>
      </c>
      <c r="BL153" s="34">
        <v>32554047.91</v>
      </c>
      <c r="BM153" s="34">
        <v>512625831.95999998</v>
      </c>
      <c r="BN153" s="34">
        <v>0</v>
      </c>
      <c r="BO153" s="34">
        <v>407655800</v>
      </c>
      <c r="BP153" s="34">
        <v>1122416757.6700001</v>
      </c>
      <c r="BQ153" s="34">
        <v>1113076220.4300001</v>
      </c>
      <c r="BR153" s="34">
        <v>83974633.730000004</v>
      </c>
      <c r="BS153" s="34">
        <v>83554280.370000005</v>
      </c>
      <c r="BT153" s="34">
        <v>523061163.99000001</v>
      </c>
      <c r="BU153" s="34">
        <v>519802092.56999999</v>
      </c>
      <c r="BV153" s="34">
        <v>5683321.79</v>
      </c>
      <c r="BW153" s="34">
        <v>5683321.79</v>
      </c>
      <c r="BX153" s="34">
        <v>509697638.16000003</v>
      </c>
      <c r="BY153" s="34">
        <v>504036525.69999999</v>
      </c>
      <c r="BZ153" s="34">
        <v>1072859261.89</v>
      </c>
      <c r="CA153" s="34">
        <v>40627449.670000002</v>
      </c>
      <c r="CB153" s="34">
        <v>558393600.57000005</v>
      </c>
      <c r="CC153" s="34">
        <v>1670404</v>
      </c>
      <c r="CD153" s="34">
        <v>472167807.64999998</v>
      </c>
      <c r="CE153" s="34">
        <v>954263475.39999998</v>
      </c>
      <c r="CF153" s="34">
        <v>33573089.329999998</v>
      </c>
      <c r="CG153" s="34">
        <v>517973476.87</v>
      </c>
      <c r="CH153" s="34">
        <v>0</v>
      </c>
      <c r="CI153" s="34">
        <v>402716909.19999999</v>
      </c>
      <c r="CJ153" s="34">
        <v>1095481979.8699999</v>
      </c>
      <c r="CK153" s="34">
        <v>32554047.91</v>
      </c>
      <c r="CL153" s="34">
        <v>655359131.96000004</v>
      </c>
      <c r="CM153" s="34">
        <v>0</v>
      </c>
      <c r="CN153" s="34">
        <v>407568800</v>
      </c>
      <c r="CO153" s="34">
        <v>950648679.87</v>
      </c>
      <c r="CP153" s="34">
        <v>32554047.91</v>
      </c>
      <c r="CQ153" s="34">
        <v>510525831.95999998</v>
      </c>
      <c r="CR153" s="34">
        <v>0</v>
      </c>
      <c r="CS153" s="34">
        <v>407568800</v>
      </c>
      <c r="CT153" s="34">
        <v>1172422121.6400001</v>
      </c>
      <c r="CU153" s="34">
        <v>85222566.959999993</v>
      </c>
      <c r="CV153" s="34">
        <v>567727064.66999996</v>
      </c>
      <c r="CW153" s="34">
        <v>5683321.79</v>
      </c>
      <c r="CX153" s="34">
        <v>513789168.22000003</v>
      </c>
      <c r="CY153" s="34">
        <v>1379012458.0699999</v>
      </c>
      <c r="CZ153" s="34">
        <v>148494519.61000001</v>
      </c>
      <c r="DA153" s="34">
        <v>752665563.02999997</v>
      </c>
      <c r="DB153" s="34">
        <v>1670404</v>
      </c>
      <c r="DC153" s="34">
        <v>476181971.43000001</v>
      </c>
      <c r="DD153" s="34">
        <v>1207167641.29</v>
      </c>
      <c r="DE153" s="34">
        <v>35666493.710000001</v>
      </c>
      <c r="DF153" s="34">
        <v>768508947.58000004</v>
      </c>
      <c r="DG153" s="34">
        <v>0</v>
      </c>
      <c r="DH153" s="34">
        <v>402992200</v>
      </c>
      <c r="DI153" s="34">
        <v>1113076220.4300001</v>
      </c>
      <c r="DJ153" s="34">
        <v>83554280.370000005</v>
      </c>
      <c r="DK153" s="34">
        <v>519802092.56999999</v>
      </c>
      <c r="DL153" s="34">
        <v>5683321.79</v>
      </c>
      <c r="DM153" s="34">
        <v>504036525.69999999</v>
      </c>
      <c r="DN153" s="34">
        <v>1072859261.89</v>
      </c>
      <c r="DO153" s="34">
        <v>40627449.670000002</v>
      </c>
      <c r="DP153" s="34">
        <v>558393600.57000005</v>
      </c>
      <c r="DQ153" s="34">
        <v>1670404</v>
      </c>
      <c r="DR153" s="34">
        <v>472167807.64999998</v>
      </c>
      <c r="DS153" s="34">
        <v>953963475.39999998</v>
      </c>
      <c r="DT153" s="34">
        <v>33573089.329999998</v>
      </c>
      <c r="DU153" s="34">
        <v>517973476.87</v>
      </c>
      <c r="DV153" s="34">
        <v>0</v>
      </c>
      <c r="DW153" s="34">
        <v>402416909.19999999</v>
      </c>
      <c r="DX153" s="33"/>
      <c r="DY153" s="2"/>
      <c r="DZ153" s="2"/>
    </row>
    <row r="154" spans="1:130" ht="13.2" customHeight="1" x14ac:dyDescent="0.3">
      <c r="A154" s="35"/>
      <c r="B154" s="36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36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  <c r="CR154" s="37"/>
      <c r="CS154" s="37"/>
      <c r="CT154" s="37"/>
      <c r="CU154" s="37"/>
      <c r="CV154" s="37"/>
      <c r="CW154" s="37"/>
      <c r="CX154" s="37"/>
      <c r="CY154" s="37"/>
      <c r="CZ154" s="37"/>
      <c r="DA154" s="37"/>
      <c r="DB154" s="37"/>
      <c r="DC154" s="37"/>
      <c r="DD154" s="37"/>
      <c r="DE154" s="37"/>
      <c r="DF154" s="37"/>
      <c r="DG154" s="37"/>
      <c r="DH154" s="37"/>
      <c r="DI154" s="37"/>
      <c r="DJ154" s="37"/>
      <c r="DK154" s="37"/>
      <c r="DL154" s="37"/>
      <c r="DM154" s="37"/>
      <c r="DN154" s="37"/>
      <c r="DO154" s="37"/>
      <c r="DP154" s="37"/>
      <c r="DQ154" s="37"/>
      <c r="DR154" s="37"/>
      <c r="DS154" s="37"/>
      <c r="DT154" s="37"/>
      <c r="DU154" s="37"/>
      <c r="DV154" s="37"/>
      <c r="DW154" s="37"/>
      <c r="DX154" s="37"/>
      <c r="DY154" s="2"/>
      <c r="DZ154" s="2"/>
    </row>
    <row r="155" spans="1:130" x14ac:dyDescent="0.3">
      <c r="A155" s="113"/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  <c r="AB155" s="114"/>
      <c r="AC155" s="114"/>
      <c r="AD155" s="114"/>
      <c r="AE155" s="114"/>
      <c r="AF155" s="114"/>
      <c r="AG155" s="114"/>
      <c r="AH155" s="114"/>
      <c r="AI155" s="114"/>
      <c r="AJ155" s="114"/>
      <c r="AK155" s="114"/>
      <c r="AL155" s="114"/>
      <c r="AM155" s="114"/>
      <c r="AN155" s="114"/>
      <c r="AO155" s="114"/>
      <c r="AP155" s="114"/>
      <c r="AQ155" s="114"/>
      <c r="AR155" s="114"/>
      <c r="AS155" s="114"/>
      <c r="AT155" s="114"/>
      <c r="AU155" s="114"/>
      <c r="AV155" s="114"/>
      <c r="AW155" s="114"/>
      <c r="AX155" s="114"/>
      <c r="AY155" s="114"/>
      <c r="AZ155" s="114"/>
      <c r="BA155" s="114"/>
      <c r="BB155" s="114"/>
      <c r="BC155" s="114"/>
      <c r="BD155" s="114"/>
      <c r="BE155" s="114"/>
      <c r="BF155" s="114"/>
      <c r="BG155" s="114"/>
      <c r="BH155" s="114"/>
      <c r="BI155" s="114"/>
      <c r="BJ155" s="114"/>
      <c r="BK155" s="114"/>
      <c r="BL155" s="114"/>
      <c r="BM155" s="114"/>
      <c r="BN155" s="114"/>
      <c r="BO155" s="114"/>
      <c r="BP155" s="114"/>
      <c r="BQ155" s="114"/>
      <c r="BR155" s="114"/>
      <c r="BS155" s="114"/>
      <c r="BT155" s="114"/>
      <c r="BU155" s="114"/>
      <c r="BV155" s="114"/>
      <c r="BW155" s="114"/>
      <c r="BX155" s="114"/>
      <c r="BY155" s="114"/>
      <c r="BZ155" s="114"/>
      <c r="CA155" s="114"/>
      <c r="CB155" s="114"/>
      <c r="CC155" s="114"/>
      <c r="CD155" s="114"/>
      <c r="CE155" s="114"/>
      <c r="CF155" s="114"/>
      <c r="CG155" s="114"/>
      <c r="CH155" s="114"/>
      <c r="CI155" s="114"/>
      <c r="CJ155" s="114"/>
      <c r="CK155" s="114"/>
      <c r="CL155" s="114"/>
      <c r="CM155" s="114"/>
      <c r="CN155" s="114"/>
      <c r="CO155" s="114"/>
      <c r="CP155" s="114"/>
      <c r="CQ155" s="114"/>
      <c r="CR155" s="114"/>
      <c r="CS155" s="114"/>
      <c r="CT155" s="114"/>
      <c r="CU155" s="114"/>
      <c r="CV155" s="114"/>
      <c r="CW155" s="114"/>
      <c r="CX155" s="114"/>
      <c r="CY155" s="114"/>
      <c r="CZ155" s="114"/>
      <c r="DA155" s="114"/>
      <c r="DB155" s="114"/>
      <c r="DC155" s="114"/>
      <c r="DD155" s="114"/>
      <c r="DE155" s="114"/>
      <c r="DF155" s="114"/>
      <c r="DG155" s="114"/>
      <c r="DH155" s="114"/>
      <c r="DI155" s="114"/>
      <c r="DJ155" s="114"/>
      <c r="DK155" s="114"/>
      <c r="DL155" s="114"/>
      <c r="DM155" s="114"/>
      <c r="DN155" s="114"/>
      <c r="DO155" s="114"/>
      <c r="DP155" s="114"/>
      <c r="DQ155" s="114"/>
      <c r="DR155" s="114"/>
      <c r="DS155" s="114"/>
      <c r="DT155" s="114"/>
      <c r="DU155" s="114"/>
      <c r="DV155" s="114"/>
      <c r="DW155" s="114"/>
      <c r="DX155" s="114"/>
      <c r="DY155" s="2"/>
      <c r="DZ155" s="2"/>
    </row>
  </sheetData>
  <mergeCells count="534">
    <mergeCell ref="B91:B92"/>
    <mergeCell ref="A91:A92"/>
    <mergeCell ref="A93:A95"/>
    <mergeCell ref="B93:B95"/>
    <mergeCell ref="A97:A98"/>
    <mergeCell ref="B97:B98"/>
    <mergeCell ref="A106:A111"/>
    <mergeCell ref="B106:B111"/>
    <mergeCell ref="A112:A117"/>
    <mergeCell ref="B112:B117"/>
    <mergeCell ref="B119:B122"/>
    <mergeCell ref="A119:A122"/>
    <mergeCell ref="B125:B126"/>
    <mergeCell ref="A125:A126"/>
    <mergeCell ref="B127:B128"/>
    <mergeCell ref="A127:A128"/>
    <mergeCell ref="B135:B136"/>
    <mergeCell ref="A135:A136"/>
    <mergeCell ref="A138:A139"/>
    <mergeCell ref="B138:B139"/>
    <mergeCell ref="B141:B142"/>
    <mergeCell ref="A141:A142"/>
    <mergeCell ref="B143:B144"/>
    <mergeCell ref="A143:A144"/>
    <mergeCell ref="B146:B147"/>
    <mergeCell ref="A146:A147"/>
    <mergeCell ref="A155:DX155"/>
    <mergeCell ref="AK91:AK92"/>
    <mergeCell ref="AJ91:AJ92"/>
    <mergeCell ref="AJ93:AJ95"/>
    <mergeCell ref="AK93:AK95"/>
    <mergeCell ref="AK97:AK98"/>
    <mergeCell ref="AJ97:AJ98"/>
    <mergeCell ref="AJ106:AJ111"/>
    <mergeCell ref="AK106:AK111"/>
    <mergeCell ref="AJ112:AJ117"/>
    <mergeCell ref="AK112:AK117"/>
    <mergeCell ref="AK119:AK122"/>
    <mergeCell ref="AJ119:AJ122"/>
    <mergeCell ref="AJ125:AJ126"/>
    <mergeCell ref="AK125:AK126"/>
    <mergeCell ref="AK127:AK128"/>
    <mergeCell ref="AJ127:AJ128"/>
    <mergeCell ref="AK135:AK136"/>
    <mergeCell ref="AJ135:AJ136"/>
    <mergeCell ref="AJ138:AJ139"/>
    <mergeCell ref="AK138:AK139"/>
    <mergeCell ref="AK141:AK142"/>
    <mergeCell ref="AJ141:AJ142"/>
    <mergeCell ref="AK143:AK144"/>
    <mergeCell ref="AJ143:AJ144"/>
    <mergeCell ref="AJ146:AJ147"/>
    <mergeCell ref="AK146:AK147"/>
    <mergeCell ref="B54:B56"/>
    <mergeCell ref="A54:A56"/>
    <mergeCell ref="B57:B58"/>
    <mergeCell ref="A57:A58"/>
    <mergeCell ref="B59:B60"/>
    <mergeCell ref="A59:A60"/>
    <mergeCell ref="B61:B62"/>
    <mergeCell ref="A61:A62"/>
    <mergeCell ref="B63:B64"/>
    <mergeCell ref="A63:A64"/>
    <mergeCell ref="B65:B67"/>
    <mergeCell ref="A65:A67"/>
    <mergeCell ref="B69:B70"/>
    <mergeCell ref="A69:A70"/>
    <mergeCell ref="B73:B75"/>
    <mergeCell ref="A73:A75"/>
    <mergeCell ref="A76:A77"/>
    <mergeCell ref="B76:B77"/>
    <mergeCell ref="B78:B79"/>
    <mergeCell ref="A78:A79"/>
    <mergeCell ref="A80:A82"/>
    <mergeCell ref="B80:B82"/>
    <mergeCell ref="B83:B84"/>
    <mergeCell ref="A83:A84"/>
    <mergeCell ref="B85:B87"/>
    <mergeCell ref="A85:A87"/>
    <mergeCell ref="AK54:AK56"/>
    <mergeCell ref="AJ54:AJ56"/>
    <mergeCell ref="AK57:AK58"/>
    <mergeCell ref="AJ57:AJ58"/>
    <mergeCell ref="AK59:AK60"/>
    <mergeCell ref="AJ59:AJ60"/>
    <mergeCell ref="AK61:AK62"/>
    <mergeCell ref="AJ61:AJ62"/>
    <mergeCell ref="AK63:AK64"/>
    <mergeCell ref="AJ63:AJ64"/>
    <mergeCell ref="AK65:AK67"/>
    <mergeCell ref="AJ65:AJ67"/>
    <mergeCell ref="AK69:AK70"/>
    <mergeCell ref="AJ69:AJ70"/>
    <mergeCell ref="AK73:AK75"/>
    <mergeCell ref="AJ73:AJ75"/>
    <mergeCell ref="AJ76:AJ77"/>
    <mergeCell ref="AK76:AK77"/>
    <mergeCell ref="AK78:AK79"/>
    <mergeCell ref="AJ78:AJ79"/>
    <mergeCell ref="AK80:AK82"/>
    <mergeCell ref="AJ80:AJ82"/>
    <mergeCell ref="AK83:AK84"/>
    <mergeCell ref="AJ83:AJ84"/>
    <mergeCell ref="AK85:AK87"/>
    <mergeCell ref="AJ85:AJ87"/>
    <mergeCell ref="DX28:DX29"/>
    <mergeCell ref="DX30:DX31"/>
    <mergeCell ref="DX32:DX34"/>
    <mergeCell ref="DX35:DX36"/>
    <mergeCell ref="DX37:DX38"/>
    <mergeCell ref="DX40:DX41"/>
    <mergeCell ref="DX42:DX45"/>
    <mergeCell ref="DX46:DX47"/>
    <mergeCell ref="DX49:DX51"/>
    <mergeCell ref="DX52:DX53"/>
    <mergeCell ref="DX54:DX56"/>
    <mergeCell ref="DX57:DX58"/>
    <mergeCell ref="DX59:DX60"/>
    <mergeCell ref="DX61:DX62"/>
    <mergeCell ref="DX63:DX64"/>
    <mergeCell ref="DX65:DX67"/>
    <mergeCell ref="DX69:DX70"/>
    <mergeCell ref="DX73:DX75"/>
    <mergeCell ref="DX76:DX77"/>
    <mergeCell ref="DX78:DX79"/>
    <mergeCell ref="DX80:DX82"/>
    <mergeCell ref="DX83:DX84"/>
    <mergeCell ref="DX85:DX87"/>
    <mergeCell ref="DX91:DX92"/>
    <mergeCell ref="DX93:DX95"/>
    <mergeCell ref="DX97:DX98"/>
    <mergeCell ref="DX106:DX111"/>
    <mergeCell ref="DX112:DX117"/>
    <mergeCell ref="DX119:DX122"/>
    <mergeCell ref="DX125:DX126"/>
    <mergeCell ref="DX127:DX128"/>
    <mergeCell ref="DX135:DX136"/>
    <mergeCell ref="DX138:DX139"/>
    <mergeCell ref="DX141:DX142"/>
    <mergeCell ref="DX143:DX144"/>
    <mergeCell ref="DX146:DX147"/>
    <mergeCell ref="A28:A29"/>
    <mergeCell ref="B28:B29"/>
    <mergeCell ref="B30:B31"/>
    <mergeCell ref="A30:A31"/>
    <mergeCell ref="B32:B34"/>
    <mergeCell ref="A32:A34"/>
    <mergeCell ref="B35:B36"/>
    <mergeCell ref="A35:A36"/>
    <mergeCell ref="A37:A38"/>
    <mergeCell ref="B37:B38"/>
    <mergeCell ref="A40:A41"/>
    <mergeCell ref="B40:B41"/>
    <mergeCell ref="B42:B45"/>
    <mergeCell ref="A42:A45"/>
    <mergeCell ref="A46:A47"/>
    <mergeCell ref="B46:B47"/>
    <mergeCell ref="A49:A51"/>
    <mergeCell ref="B49:B51"/>
    <mergeCell ref="B52:B53"/>
    <mergeCell ref="A52:A53"/>
    <mergeCell ref="AJ28:AJ29"/>
    <mergeCell ref="AK28:AK29"/>
    <mergeCell ref="AK42:AK45"/>
    <mergeCell ref="AJ42:AJ45"/>
    <mergeCell ref="AJ46:AJ47"/>
    <mergeCell ref="AK46:AK47"/>
    <mergeCell ref="AK49:AK51"/>
    <mergeCell ref="AJ49:AJ51"/>
    <mergeCell ref="AJ52:AJ53"/>
    <mergeCell ref="AK52:AK53"/>
    <mergeCell ref="AK17:AK22"/>
    <mergeCell ref="AK30:AK31"/>
    <mergeCell ref="AJ30:AJ31"/>
    <mergeCell ref="AJ32:AJ34"/>
    <mergeCell ref="AK32:AK34"/>
    <mergeCell ref="AJ35:AJ36"/>
    <mergeCell ref="AK35:AK36"/>
    <mergeCell ref="AJ37:AJ38"/>
    <mergeCell ref="AK37:AK38"/>
    <mergeCell ref="AJ40:AJ41"/>
    <mergeCell ref="AK40:AK41"/>
    <mergeCell ref="BB17:BB22"/>
    <mergeCell ref="BC17:BC22"/>
    <mergeCell ref="BD17:BD22"/>
    <mergeCell ref="BE17:BE22"/>
    <mergeCell ref="AL16:AU16"/>
    <mergeCell ref="AL17:AM17"/>
    <mergeCell ref="AL18:AL22"/>
    <mergeCell ref="AM18:AM22"/>
    <mergeCell ref="AN17:AO17"/>
    <mergeCell ref="AN18:AN22"/>
    <mergeCell ref="AO18:AO22"/>
    <mergeCell ref="AP18:AP22"/>
    <mergeCell ref="AP17:AQ17"/>
    <mergeCell ref="AQ18:AQ22"/>
    <mergeCell ref="AR17:AS17"/>
    <mergeCell ref="AR18:AR22"/>
    <mergeCell ref="AT17:AU17"/>
    <mergeCell ref="BF16:BO16"/>
    <mergeCell ref="BF17:BJ17"/>
    <mergeCell ref="BK17:BO17"/>
    <mergeCell ref="AS18:AS22"/>
    <mergeCell ref="AT18:AT22"/>
    <mergeCell ref="AU18:AU22"/>
    <mergeCell ref="BF18:BF22"/>
    <mergeCell ref="BG18:BG22"/>
    <mergeCell ref="BH18:BH22"/>
    <mergeCell ref="BJ18:BJ22"/>
    <mergeCell ref="BK18:BK22"/>
    <mergeCell ref="BL18:BL22"/>
    <mergeCell ref="BM18:BM22"/>
    <mergeCell ref="BN18:BN22"/>
    <mergeCell ref="BO18:BO22"/>
    <mergeCell ref="BI18:BI22"/>
    <mergeCell ref="AV16:AZ16"/>
    <mergeCell ref="AV17:AV22"/>
    <mergeCell ref="AW17:AW22"/>
    <mergeCell ref="AX17:AX22"/>
    <mergeCell ref="AY17:AY22"/>
    <mergeCell ref="AZ17:AZ22"/>
    <mergeCell ref="BA17:BA22"/>
    <mergeCell ref="BA16:BE16"/>
    <mergeCell ref="S16:V16"/>
    <mergeCell ref="AG16:AI16"/>
    <mergeCell ref="W16:Z16"/>
    <mergeCell ref="AD16:AF16"/>
    <mergeCell ref="AA16:AC16"/>
    <mergeCell ref="AI17:AI22"/>
    <mergeCell ref="AH17:AH22"/>
    <mergeCell ref="AG17:AG22"/>
    <mergeCell ref="AF17:AF22"/>
    <mergeCell ref="AE17:AE22"/>
    <mergeCell ref="AD17:AD22"/>
    <mergeCell ref="AC17:AC22"/>
    <mergeCell ref="AB17:AB22"/>
    <mergeCell ref="AA17:AA22"/>
    <mergeCell ref="Z17:Z22"/>
    <mergeCell ref="Y17:Y22"/>
    <mergeCell ref="X17:X22"/>
    <mergeCell ref="W17:W22"/>
    <mergeCell ref="V17:V22"/>
    <mergeCell ref="U17:U22"/>
    <mergeCell ref="T17:T22"/>
    <mergeCell ref="S17:S22"/>
    <mergeCell ref="G16:J16"/>
    <mergeCell ref="K16:N16"/>
    <mergeCell ref="R17:R22"/>
    <mergeCell ref="C17:C22"/>
    <mergeCell ref="D17:D22"/>
    <mergeCell ref="E17:E22"/>
    <mergeCell ref="F17:F22"/>
    <mergeCell ref="H17:H22"/>
    <mergeCell ref="G17:G22"/>
    <mergeCell ref="J17:J22"/>
    <mergeCell ref="K17:K22"/>
    <mergeCell ref="L17:L22"/>
    <mergeCell ref="M17:M22"/>
    <mergeCell ref="N17:N22"/>
    <mergeCell ref="O17:O22"/>
    <mergeCell ref="P17:P22"/>
    <mergeCell ref="I17:I22"/>
    <mergeCell ref="Q17:Q22"/>
    <mergeCell ref="CO17:CS17"/>
    <mergeCell ref="CI17:CI22"/>
    <mergeCell ref="CC17:CC22"/>
    <mergeCell ref="CE17:CE22"/>
    <mergeCell ref="BR17:BS17"/>
    <mergeCell ref="BT17:BU17"/>
    <mergeCell ref="CF17:CF22"/>
    <mergeCell ref="BV17:BW17"/>
    <mergeCell ref="BX17:BY17"/>
    <mergeCell ref="BZ17:BZ22"/>
    <mergeCell ref="CA17:CA22"/>
    <mergeCell ref="CB17:CB22"/>
    <mergeCell ref="CD17:CD22"/>
    <mergeCell ref="BW18:BW22"/>
    <mergeCell ref="BU18:BU22"/>
    <mergeCell ref="BT18:BT22"/>
    <mergeCell ref="BS18:BS22"/>
    <mergeCell ref="BR18:BR22"/>
    <mergeCell ref="BQ18:BQ22"/>
    <mergeCell ref="BP18:BP22"/>
    <mergeCell ref="BX18:BX22"/>
    <mergeCell ref="BV18:BV22"/>
    <mergeCell ref="BY18:BY22"/>
    <mergeCell ref="CJ18:CJ22"/>
    <mergeCell ref="CG17:CG22"/>
    <mergeCell ref="CH17:CH22"/>
    <mergeCell ref="CJ17:CN17"/>
    <mergeCell ref="BP17:BQ17"/>
    <mergeCell ref="CK18:CK22"/>
    <mergeCell ref="CL18:CL22"/>
    <mergeCell ref="CM18:CM22"/>
    <mergeCell ref="CN18:CN22"/>
    <mergeCell ref="CO18:CO22"/>
    <mergeCell ref="CP18:CP22"/>
    <mergeCell ref="CQ18:CQ22"/>
    <mergeCell ref="CR18:CR22"/>
    <mergeCell ref="CS18:CS22"/>
    <mergeCell ref="DJ11:DM11"/>
    <mergeCell ref="DT11:DW11"/>
    <mergeCell ref="DO11:DR11"/>
    <mergeCell ref="DJ12:DM12"/>
    <mergeCell ref="DT12:DW12"/>
    <mergeCell ref="DO12:DR12"/>
    <mergeCell ref="DI13:DW15"/>
    <mergeCell ref="DX13:DX22"/>
    <mergeCell ref="DI16:DM16"/>
    <mergeCell ref="DN16:DR16"/>
    <mergeCell ref="DS16:DW16"/>
    <mergeCell ref="DV17:DV22"/>
    <mergeCell ref="DU17:DU22"/>
    <mergeCell ref="DT17:DT22"/>
    <mergeCell ref="DS17:DS22"/>
    <mergeCell ref="DR17:DR22"/>
    <mergeCell ref="DW17:DW22"/>
    <mergeCell ref="DP17:DP22"/>
    <mergeCell ref="DO17:DO22"/>
    <mergeCell ref="DN17:DN22"/>
    <mergeCell ref="DM17:DM22"/>
    <mergeCell ref="DL17:DL22"/>
    <mergeCell ref="DK17:DK22"/>
    <mergeCell ref="DJ17:DJ22"/>
    <mergeCell ref="DQ17:DQ22"/>
    <mergeCell ref="DI17:DI22"/>
    <mergeCell ref="AA1:AD1"/>
    <mergeCell ref="C1:W1"/>
    <mergeCell ref="A2:BJ2"/>
    <mergeCell ref="A3:BJ3"/>
    <mergeCell ref="AA4:AD4"/>
    <mergeCell ref="C4:W4"/>
    <mergeCell ref="A5:BJ5"/>
    <mergeCell ref="C6:W6"/>
    <mergeCell ref="AA6:AD6"/>
    <mergeCell ref="A7:BJ7"/>
    <mergeCell ref="A8:BJ8"/>
    <mergeCell ref="AA9:AD9"/>
    <mergeCell ref="C9:W9"/>
    <mergeCell ref="B10:BO10"/>
    <mergeCell ref="A11:BO11"/>
    <mergeCell ref="C12:W12"/>
    <mergeCell ref="AA12:AD12"/>
    <mergeCell ref="B13:B22"/>
    <mergeCell ref="A13:A22"/>
    <mergeCell ref="AJ13:AJ22"/>
    <mergeCell ref="AL13:BO15"/>
    <mergeCell ref="C13:AI14"/>
    <mergeCell ref="AK13:AK16"/>
    <mergeCell ref="AG15:AI15"/>
    <mergeCell ref="C15:Z15"/>
    <mergeCell ref="AA15:AF15"/>
    <mergeCell ref="CU11:CX11"/>
    <mergeCell ref="DE11:DH11"/>
    <mergeCell ref="CZ11:DC11"/>
    <mergeCell ref="CU12:CX12"/>
    <mergeCell ref="DE12:DH12"/>
    <mergeCell ref="CZ12:DC12"/>
    <mergeCell ref="CT13:DH15"/>
    <mergeCell ref="DD16:DH16"/>
    <mergeCell ref="CY16:DC16"/>
    <mergeCell ref="CT16:CX16"/>
    <mergeCell ref="BL12:BO12"/>
    <mergeCell ref="BR11:BX11"/>
    <mergeCell ref="BR12:BX12"/>
    <mergeCell ref="BP13:CS15"/>
    <mergeCell ref="BP16:BY16"/>
    <mergeCell ref="BZ16:CD16"/>
    <mergeCell ref="CE16:CI16"/>
    <mergeCell ref="CJ16:CS16"/>
    <mergeCell ref="C16:F16"/>
    <mergeCell ref="O16:R16"/>
    <mergeCell ref="DC17:DC22"/>
    <mergeCell ref="DD17:DD22"/>
    <mergeCell ref="DA17:DA22"/>
    <mergeCell ref="CY17:CY22"/>
    <mergeCell ref="CU17:CU22"/>
    <mergeCell ref="CZ17:CZ22"/>
    <mergeCell ref="CT17:CT22"/>
    <mergeCell ref="CX17:CX22"/>
    <mergeCell ref="CW17:CW22"/>
    <mergeCell ref="CV17:CV22"/>
    <mergeCell ref="DB17:DB22"/>
    <mergeCell ref="DE17:DE22"/>
    <mergeCell ref="DF17:DF22"/>
    <mergeCell ref="DG17:DG22"/>
    <mergeCell ref="DH17:DH22"/>
    <mergeCell ref="CP8:CS8"/>
    <mergeCell ref="CF8:CI8"/>
    <mergeCell ref="CA8:CD8"/>
    <mergeCell ref="CK8:CN8"/>
    <mergeCell ref="CA9:CD9"/>
    <mergeCell ref="CK9:CN9"/>
    <mergeCell ref="CF9:CI9"/>
    <mergeCell ref="CP9:CS9"/>
    <mergeCell ref="CK10:CN10"/>
    <mergeCell ref="CF10:CI10"/>
    <mergeCell ref="CP10:CS10"/>
    <mergeCell ref="CA10:CD10"/>
    <mergeCell ref="CK11:CN11"/>
    <mergeCell ref="CP11:CS11"/>
    <mergeCell ref="CF11:CI11"/>
    <mergeCell ref="CA11:CD11"/>
    <mergeCell ref="CP12:CS12"/>
    <mergeCell ref="CF12:CI12"/>
    <mergeCell ref="CA12:CD12"/>
    <mergeCell ref="CK12:CN12"/>
    <mergeCell ref="AN9:AT9"/>
    <mergeCell ref="AN1:AT1"/>
    <mergeCell ref="AN4:AT4"/>
    <mergeCell ref="AN12:AT12"/>
    <mergeCell ref="AN6:AT6"/>
    <mergeCell ref="AW1:AZ1"/>
    <mergeCell ref="AW9:AZ9"/>
    <mergeCell ref="AW4:AZ4"/>
    <mergeCell ref="AW12:AZ12"/>
    <mergeCell ref="AW6:AZ6"/>
    <mergeCell ref="BB9:BE9"/>
    <mergeCell ref="BB6:BE6"/>
    <mergeCell ref="BB1:BE1"/>
    <mergeCell ref="BB4:BE4"/>
    <mergeCell ref="BB12:BE12"/>
    <mergeCell ref="BG12:BJ12"/>
    <mergeCell ref="BG6:BJ6"/>
    <mergeCell ref="BG1:BJ1"/>
    <mergeCell ref="BG9:BJ9"/>
    <mergeCell ref="BG4:BJ4"/>
    <mergeCell ref="BL6:BO6"/>
    <mergeCell ref="BL3:BO3"/>
    <mergeCell ref="BL2:BO2"/>
    <mergeCell ref="BL5:BO5"/>
    <mergeCell ref="BL9:BO9"/>
    <mergeCell ref="BL7:BO7"/>
    <mergeCell ref="BL1:BO1"/>
    <mergeCell ref="BL8:BO8"/>
    <mergeCell ref="BL4:BO4"/>
    <mergeCell ref="BR10:BX10"/>
    <mergeCell ref="BR1:BX1"/>
    <mergeCell ref="BR2:BX2"/>
    <mergeCell ref="BR8:BX8"/>
    <mergeCell ref="BR7:BX7"/>
    <mergeCell ref="BR6:BX6"/>
    <mergeCell ref="BR3:BX3"/>
    <mergeCell ref="BR5:BX5"/>
    <mergeCell ref="BR4:BX4"/>
    <mergeCell ref="BR9:BX9"/>
    <mergeCell ref="DE1:DH1"/>
    <mergeCell ref="CU1:CX1"/>
    <mergeCell ref="CZ1:DC1"/>
    <mergeCell ref="DE2:DH2"/>
    <mergeCell ref="CZ2:DC2"/>
    <mergeCell ref="CU2:CX2"/>
    <mergeCell ref="DE3:DH3"/>
    <mergeCell ref="CZ3:DC3"/>
    <mergeCell ref="CU3:CX3"/>
    <mergeCell ref="DE4:DH4"/>
    <mergeCell ref="CZ4:DC4"/>
    <mergeCell ref="CU4:CX4"/>
    <mergeCell ref="DE5:DH5"/>
    <mergeCell ref="CZ5:DC5"/>
    <mergeCell ref="CU5:CX5"/>
    <mergeCell ref="DE6:DH6"/>
    <mergeCell ref="CU6:CX6"/>
    <mergeCell ref="CZ6:DC6"/>
    <mergeCell ref="DE7:DH7"/>
    <mergeCell ref="CU7:CX7"/>
    <mergeCell ref="CZ7:DC7"/>
    <mergeCell ref="CU8:CX8"/>
    <mergeCell ref="DE8:DH8"/>
    <mergeCell ref="CZ8:DC8"/>
    <mergeCell ref="DE9:DH9"/>
    <mergeCell ref="CU9:CX9"/>
    <mergeCell ref="CZ9:DC9"/>
    <mergeCell ref="DE10:DH10"/>
    <mergeCell ref="CU10:CX10"/>
    <mergeCell ref="CZ10:DC10"/>
    <mergeCell ref="DT1:DW1"/>
    <mergeCell ref="DJ1:DM1"/>
    <mergeCell ref="DO1:DR1"/>
    <mergeCell ref="DT2:DW2"/>
    <mergeCell ref="DJ2:DM2"/>
    <mergeCell ref="DO2:DR2"/>
    <mergeCell ref="DJ3:DM3"/>
    <mergeCell ref="DT3:DW3"/>
    <mergeCell ref="DO3:DR3"/>
    <mergeCell ref="DO4:DR4"/>
    <mergeCell ref="DJ4:DM4"/>
    <mergeCell ref="DT4:DW4"/>
    <mergeCell ref="DJ5:DM5"/>
    <mergeCell ref="DO5:DR5"/>
    <mergeCell ref="DT5:DW5"/>
    <mergeCell ref="DJ6:DM6"/>
    <mergeCell ref="DO6:DR6"/>
    <mergeCell ref="DT6:DW6"/>
    <mergeCell ref="DT7:DW7"/>
    <mergeCell ref="DJ7:DM7"/>
    <mergeCell ref="DO7:DR7"/>
    <mergeCell ref="DO8:DR8"/>
    <mergeCell ref="DT8:DW8"/>
    <mergeCell ref="DJ8:DM8"/>
    <mergeCell ref="DT9:DW9"/>
    <mergeCell ref="DJ9:DM9"/>
    <mergeCell ref="DO9:DR9"/>
    <mergeCell ref="DO10:DR10"/>
    <mergeCell ref="DJ10:DM10"/>
    <mergeCell ref="DT10:DW10"/>
    <mergeCell ref="CF1:CI1"/>
    <mergeCell ref="CA1:CD1"/>
    <mergeCell ref="CK1:CN1"/>
    <mergeCell ref="CP1:CS1"/>
    <mergeCell ref="CK2:CN2"/>
    <mergeCell ref="CF2:CI2"/>
    <mergeCell ref="CP2:CS2"/>
    <mergeCell ref="CA2:CD2"/>
    <mergeCell ref="CP3:CS3"/>
    <mergeCell ref="CK3:CN3"/>
    <mergeCell ref="CF3:CI3"/>
    <mergeCell ref="CA3:CD3"/>
    <mergeCell ref="CF7:CI7"/>
    <mergeCell ref="CP7:CS7"/>
    <mergeCell ref="CK7:CN7"/>
    <mergeCell ref="CA7:CD7"/>
    <mergeCell ref="CP4:CS4"/>
    <mergeCell ref="CA4:CD4"/>
    <mergeCell ref="CF4:CI4"/>
    <mergeCell ref="CK4:CN4"/>
    <mergeCell ref="CF5:CI5"/>
    <mergeCell ref="CA5:CD5"/>
    <mergeCell ref="CK5:CN5"/>
    <mergeCell ref="CP5:CS5"/>
    <mergeCell ref="CK6:CN6"/>
    <mergeCell ref="CF6:CI6"/>
    <mergeCell ref="CP6:CS6"/>
    <mergeCell ref="CA6:CD6"/>
  </mergeCells>
  <pageMargins left="0.27569440000000001" right="0.1965278" top="0.3541667" bottom="0.3541667" header="0" footer="0"/>
  <pageSetup paperSize="9" fitToHeight="0" orientation="landscape" blackAndWhite="1"/>
  <headerFooter differentFirst="1"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REESTR_RO_76N&lt;/Code&gt;&#10;  &lt;ObjectCode&gt;SQUERY_REESTR_RO_76N&lt;/ObjectCode&gt;&#10;  &lt;DocName&gt;РРО 34н (Основная)(Реестр расходных обязательств (Приказ МФ РФ №34н))&lt;/DocName&gt;&#10;  &lt;VariantName&gt;РРО 34н (Основная)&lt;/VariantName&gt;&#10;  &lt;VariantLink&gt;60285115&lt;/VariantLink&gt;&#10;  &lt;ReportCode&gt;84566A9312074EE7BBF272D83B0A88&lt;/ReportCode&gt;&#10;  &lt;SvodReportLink xsi:nil=&quot;true&quot; /&gt;&#10;  &lt;ReportLink&gt;6025940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C16191F-5BC4-4CC5-B453-EF79B70C429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TAL\Plan1</dc:creator>
  <cp:lastModifiedBy>TalFO5</cp:lastModifiedBy>
  <dcterms:created xsi:type="dcterms:W3CDTF">2023-04-21T07:34:55Z</dcterms:created>
  <dcterms:modified xsi:type="dcterms:W3CDTF">2024-02-27T07:14:06Z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РРО 34н (Основная)(Реестр расходных обязательств (Приказ МФ РФ №34н))</vt:lpwstr>
  </property>
  <property fmtid="{D5CDD505-2E9C-101B-9397-08002B2CF9AE}" pid="3" name="Название отчета">
    <vt:lpwstr>РРО 34н (Основная).xlsx</vt:lpwstr>
  </property>
  <property fmtid="{D5CDD505-2E9C-101B-9397-08002B2CF9AE}" pid="4" name="Версия клиента">
    <vt:lpwstr>23.1.13.4060 (.NET 4.7.2)</vt:lpwstr>
  </property>
  <property fmtid="{D5CDD505-2E9C-101B-9397-08002B2CF9AE}" pid="5" name="Версия базы">
    <vt:lpwstr>23.1.1401.519021479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3629_башаринагм</vt:lpwstr>
  </property>
  <property fmtid="{D5CDD505-2E9C-101B-9397-08002B2CF9AE}" pid="10" name="Шаблон">
    <vt:lpwstr>sqr_rro_34n.xlt</vt:lpwstr>
  </property>
  <property fmtid="{D5CDD505-2E9C-101B-9397-08002B2CF9AE}" pid="11" name="Локальная база">
    <vt:lpwstr>используется</vt:lpwstr>
  </property>
</Properties>
</file>