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510" windowWidth="15030" windowHeight="7620"/>
  </bookViews>
  <sheets>
    <sheet name="МО" sheetId="2" r:id="rId1"/>
  </sheets>
  <definedNames>
    <definedName name="_xlnm.Print_Titles" localSheetId="0">МО!$23:$23</definedName>
  </definedNames>
  <calcPr calcId="145621"/>
</workbook>
</file>

<file path=xl/calcChain.xml><?xml version="1.0" encoding="utf-8"?>
<calcChain xmlns="http://schemas.openxmlformats.org/spreadsheetml/2006/main">
  <c r="C23" i="2" l="1"/>
  <c r="D23" i="2"/>
  <c r="AJ23" i="2"/>
  <c r="AK23" i="2"/>
  <c r="AL23" i="2" s="1"/>
  <c r="AM23" i="2"/>
  <c r="AN23" i="2"/>
  <c r="AO23" i="2" s="1"/>
  <c r="E23" i="2"/>
  <c r="F23" i="2" s="1"/>
  <c r="G23" i="2"/>
  <c r="AP23" i="2"/>
  <c r="AQ23" i="2" s="1"/>
  <c r="AR23" i="2"/>
  <c r="AS23" i="2" s="1"/>
  <c r="H23" i="2"/>
  <c r="I23" i="2"/>
  <c r="AT23" i="2"/>
  <c r="AU23" i="2" s="1"/>
  <c r="AV23" i="2"/>
  <c r="AW23" i="2" s="1"/>
  <c r="J23" i="2"/>
  <c r="K23" i="2"/>
  <c r="AX23" i="2"/>
  <c r="AY23" i="2" s="1"/>
  <c r="AZ23" i="2"/>
  <c r="BA23" i="2" s="1"/>
  <c r="BB23" i="2" s="1"/>
  <c r="L23" i="2"/>
  <c r="M23" i="2"/>
  <c r="BC23" i="2"/>
  <c r="BD23" i="2"/>
  <c r="N23" i="2"/>
  <c r="O23" i="2"/>
  <c r="BE23" i="2"/>
  <c r="BF23" i="2"/>
  <c r="P23" i="2"/>
  <c r="Q23" i="2"/>
  <c r="BG23" i="2"/>
  <c r="BH23" i="2"/>
  <c r="R23" i="2"/>
  <c r="S23" i="2"/>
  <c r="BI23" i="2"/>
  <c r="BJ23" i="2"/>
  <c r="T23" i="2"/>
  <c r="U23" i="2"/>
  <c r="BK23" i="2"/>
  <c r="BL23" i="2"/>
  <c r="V23" i="2"/>
  <c r="W23" i="2"/>
  <c r="BM23" i="2"/>
  <c r="BN23" i="2"/>
  <c r="X23" i="2"/>
  <c r="Y23" i="2"/>
  <c r="BO23" i="2"/>
  <c r="BP23" i="2"/>
  <c r="Z23" i="2"/>
  <c r="AA23" i="2"/>
  <c r="BQ23" i="2"/>
  <c r="BR23" i="2"/>
  <c r="AB23" i="2"/>
  <c r="AC23" i="2"/>
  <c r="AD23" i="2" s="1"/>
  <c r="BS23" i="2"/>
  <c r="BT23" i="2"/>
  <c r="AE23" i="2"/>
  <c r="AF23" i="2"/>
  <c r="BU23" i="2"/>
  <c r="BV23" i="2"/>
  <c r="BW23" i="2"/>
  <c r="BX23" i="2"/>
  <c r="BY23" i="2"/>
  <c r="BZ23" i="2"/>
  <c r="CA23" i="2"/>
  <c r="CB23" i="2"/>
  <c r="CC23" i="2"/>
  <c r="CD23" i="2"/>
  <c r="CE23" i="2"/>
  <c r="CF23" i="2" s="1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 s="1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</calcChain>
</file>

<file path=xl/sharedStrings.xml><?xml version="1.0" encoding="utf-8"?>
<sst xmlns="http://schemas.openxmlformats.org/spreadsheetml/2006/main" count="2099" uniqueCount="519">
  <si>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</si>
  <si>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</si>
  <si>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</si>
  <si>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</si>
  <si>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</si>
  <si>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</si>
  <si>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</si>
  <si>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на 1 января 2021г.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</si>
  <si>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</si>
  <si>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</si>
  <si>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</si>
  <si>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Единица измерения: тыс руб (с точностью до первого десятичного знака)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</si>
  <si>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</si>
  <si>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</si>
  <si>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</si>
  <si>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</si>
  <si>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</si>
  <si>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</si>
  <si>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</si>
  <si>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</si>
  <si>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</si>
  <si>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</si>
  <si>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</si>
  <si>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</si>
  <si>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</si>
  <si>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</si>
  <si>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</si>
  <si>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</si>
  <si>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</si>
  <si>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</si>
  <si>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</si>
  <si>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</si>
  <si>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2019 г.</t>
  </si>
  <si>
    <t>текущий
2020 г.</t>
  </si>
  <si>
    <t>очередной
2021 г.</t>
  </si>
  <si>
    <t>плановый период</t>
  </si>
  <si>
    <t>отчетный 2019 г.</t>
  </si>
  <si>
    <t>текущий 2020 г.</t>
  </si>
  <si>
    <t>очередной 2021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</si>
  <si>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</si>
  <si>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</si>
  <si>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</si>
  <si>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</si>
  <si>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</si>
  <si>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</si>
  <si>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</si>
  <si>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</si>
  <si>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</si>
  <si>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</si>
  <si>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2022 г.</t>
  </si>
  <si>
    <t>2023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</si>
  <si>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</si>
  <si>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</si>
  <si>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
из них:</t>
  </si>
  <si>
    <t>1000</t>
  </si>
  <si>
    <t>х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</si>
  <si>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</si>
  <si>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</si>
  <si>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1.1.1. по перечню, предусмотренному частью 4 статьи 14 и частью 1 статьи 15 Федерального закона от 6 октября 2003 г. № 131-ФЗ «Об общих принципах организации местного самоуправления в Российской Федерации», всего</t>
  </si>
  <si>
    <t>1002</t>
  </si>
  <si>
    <t>1.1.1.1.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</t>
  </si>
  <si>
    <t>1003</t>
  </si>
  <si>
    <t>Федеральный закон от 06.10.2003 № 131-ФЗ "Об общих принципах организации местного самоуправления в Российской Федерации"</t>
  </si>
  <si>
    <t>ст.15 подп.1</t>
  </si>
  <si>
    <t>06.10.2003, не установлен</t>
  </si>
  <si>
    <t>Постановление Правительства Воронежской области от 05.04.2010 № 254 "О порядке использования бюджетных ассигнований резервного фонда правительства Воронежской области"</t>
  </si>
  <si>
    <t>в целом</t>
  </si>
  <si>
    <t>08.04.2010, не установлен</t>
  </si>
  <si>
    <t>1</t>
  </si>
  <si>
    <t>0111
0113</t>
  </si>
  <si>
    <t>плановый метод</t>
  </si>
  <si>
    <t>1.1.1.3. владение, пользование и распоряжение имуществом, находящимся в муниципальной собственности муниципального района</t>
  </si>
  <si>
    <t>1005</t>
  </si>
  <si>
    <t>Земельный кодекс от 25.10.2001 № 136-ФЗ "Земельный кодекс Российской Федерации"</t>
  </si>
  <si>
    <t>ст.11</t>
  </si>
  <si>
    <t>25.10.2001, не установлен</t>
  </si>
  <si>
    <t>Закон Воронежской области от 13.05.2008 № 25-ОЗ "О регулировании земельных отношений на территории Воронежской области"</t>
  </si>
  <si>
    <t>ст.12</t>
  </si>
  <si>
    <t>30.05.2008, не установлен</t>
  </si>
  <si>
    <t>0113</t>
  </si>
  <si>
    <t>ст.15 п.1 подп.3</t>
  </si>
  <si>
    <t>2</t>
  </si>
  <si>
    <t>1.1.1.8.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</si>
  <si>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1010</t>
  </si>
  <si>
    <t>Федеральный закон от 10.12.1995 № 196-ФЗ "О безопасности дорожного движения"</t>
  </si>
  <si>
    <t>ст.10 п.3</t>
  </si>
  <si>
    <t>26.12.1995, не установлен</t>
  </si>
  <si>
    <t>Закон Воронежской области от 25.06.2012 № 96-ОЗ "Об организации транспортного обслуживания населения Воронежской области автомобильным транспортом общего пользования"</t>
  </si>
  <si>
    <t>ст.8 п.3</t>
  </si>
  <si>
    <t>08.07.2012, не установлен</t>
  </si>
  <si>
    <t>4</t>
  </si>
  <si>
    <t>0408</t>
  </si>
  <si>
    <t>ст.15 п.1 подп.6</t>
  </si>
  <si>
    <t>1.1.1.13. участие в предупреждении и ликвидации последствий чрезвычайных ситуаций на территории муниципального района</t>
  </si>
  <si>
    <t>1015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</si>
  <si>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</si>
  <si>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ст.11, 24</t>
  </si>
  <si>
    <t>01.01.2005, не установлен</t>
  </si>
  <si>
    <t>Постановление Правительства Российской Федерации от 04.09.2003 № 547 "О подготовке населения в области защиты от чрезвычайных ситуаций природного и техногенного характера"</t>
  </si>
  <si>
    <t>24.09.2003, не установлен</t>
  </si>
  <si>
    <t>Закон Воронежской области от 29.05.1997 № 3-II-ОЗ "О защите населения и территории области от чрезвычайных ситуаций природного и техногенного характера"</t>
  </si>
  <si>
    <t>ст.10, 11</t>
  </si>
  <si>
    <t>11.06.1997, не установлен</t>
  </si>
  <si>
    <t>12</t>
  </si>
  <si>
    <t>0309</t>
  </si>
  <si>
    <t>Федеральный закон от 12.02.1998 № 28-ФЗ "О гражданской обороне"</t>
  </si>
  <si>
    <t>ст.8, 12, 18</t>
  </si>
  <si>
    <t>Постановление Правительства Российской Федерации от 30.12.2003 № 794 "О единой государственной системе предупреждения и ликвидации чрезвычайных ситуаций"</t>
  </si>
  <si>
    <t>ст.34</t>
  </si>
  <si>
    <t>14.06.2005, не установлен</t>
  </si>
  <si>
    <t>ст.15 подп.7</t>
  </si>
  <si>
    <t>3</t>
  </si>
  <si>
    <t>1.1.1.16. организация мероприятий межпоселенческого характера по охране окружающей среды</t>
  </si>
  <si>
    <t>1018</t>
  </si>
  <si>
    <t>Федеральный закон от 10.01.2002 № 7-ФЗ "Об охране окружающей среды"</t>
  </si>
  <si>
    <t>ст.7 п.1</t>
  </si>
  <si>
    <t>01.01.2006, не установлен</t>
  </si>
  <si>
    <t>Закон Воронежской области от 05.07.2005 № 48-ОЗ "Об охране окружающей среды и обеспечение экологической безопасности на территории Воронежской области"</t>
  </si>
  <si>
    <t>ст.7</t>
  </si>
  <si>
    <t>24.07.2005, не установлен</t>
  </si>
  <si>
    <t>23</t>
  </si>
  <si>
    <t>0605</t>
  </si>
  <si>
    <t>ст.15 подп.9</t>
  </si>
  <si>
    <t>Закон Воронежской области от 05.06.2006 № 55-ОЗ "Об охране атмосферного воздуха на территории Воронежской области"</t>
  </si>
  <si>
    <t>ст.10</t>
  </si>
  <si>
    <t>18.06.2006, не установлен</t>
  </si>
  <si>
    <t>1.1.1.17.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</si>
  <si>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1019</t>
  </si>
  <si>
    <t>Федеральный закон от 12.01.1996 № 7-ФЗ "О некоммерческих организациях"</t>
  </si>
  <si>
    <t>ст.9.1, 31.1</t>
  </si>
  <si>
    <t>12.05.2010, не установлен</t>
  </si>
  <si>
    <t>Указ Президента Российской Федерации от 07.05.2012 № 597 "О мероприятиях по реализации государственной социальной политики"</t>
  </si>
  <si>
    <t>07.05.2012, не установлен</t>
  </si>
  <si>
    <t>18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</si>
  <si>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</si>
  <si>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01.01.2018, не установлен</t>
  </si>
  <si>
    <t>02</t>
  </si>
  <si>
    <t>Закон Воронежской области от 03.06.2013 № 84-ОЗ "О регулировании отдельных отношений в сфере образования на территории Воронежской области"</t>
  </si>
  <si>
    <t>ст.6</t>
  </si>
  <si>
    <t>01.09.2013, не установлен</t>
  </si>
  <si>
    <t>Постановление Правительства Воронежской области от 17.12.2013 № 1102 "Об утверждении государственной программы Воронежской области Развитие образования"</t>
  </si>
  <si>
    <t>01.01.2014, не установлен</t>
  </si>
  <si>
    <t>6</t>
  </si>
  <si>
    <t>0701</t>
  </si>
  <si>
    <t>ст.15 п.1 подп.11</t>
  </si>
  <si>
    <t>Закон Воронежской области от 20.12.2018 № 165-ОЗ "Об областном бюджете на 2019 год и на плановый период 2020 и 2021 годов"</t>
  </si>
  <si>
    <t>01.01.2019 – 31.12.2019</t>
  </si>
  <si>
    <t>Постановление Правительства Воронежской области от 21.02.2019 № 133 "О распределении субсидий из областного бюджета бюджетам муниципальных образований Воронежской области на обновление материально-технической базы общеобразовательных организаций для формирования у обучающихся современных технологических и гуманитарных навыков на 2019 год"</t>
  </si>
  <si>
    <t>22.02.2019 – 31.12.2019</t>
  </si>
  <si>
    <t>Федеральный закон от 29.12.2012 № 273-ФЗ "Об образовании в Российской Федерации"</t>
  </si>
  <si>
    <t>ст.9</t>
  </si>
  <si>
    <t>Постановление Правительства Воронежской области от 28.02.2019 № 151 "О распределении субсидий из областного бюджета бюджетам муниципальных образований Воронежской области на мероприятия по развитию сети общеобразовательных организаций Воронежской области на 2019 год"</t>
  </si>
  <si>
    <t>01.03.2019 – 31.12.2019</t>
  </si>
  <si>
    <t>Распоряжение Правительства Воронежской области от 25.12.2019 № 1215-р "О выделении денежных средств"</t>
  </si>
  <si>
    <t>25.12.2019, не установлен</t>
  </si>
  <si>
    <t>Распоряжение Правительства Воронежской области от 23.03.2020 № 332-р "О выделении денежных средств"</t>
  </si>
  <si>
    <t>23.03.2020, не установлен</t>
  </si>
  <si>
    <t>5</t>
  </si>
  <si>
    <t>1.1.1.19.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</si>
  <si>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1021</t>
  </si>
  <si>
    <t>0702</t>
  </si>
  <si>
    <t>Постановление Правительства Воронежской области от 17.04.2019 № 372 "Об утверждении областной адресной программы капитального ремонта объектов капитального строительства, находящихся в областной (муниципальной) собственности, на 2019 год"</t>
  </si>
  <si>
    <t>22.04.2019, не установлен</t>
  </si>
  <si>
    <t>Постановление Правительства Воронежской области от 28.12.2019 № 1320 "О распределении субсидий из областного бюджета бюджетам муниципальных образований Воронежской области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 в 2020-2022 годах"</t>
  </si>
  <si>
    <t>30.12.2019, не установлен</t>
  </si>
  <si>
    <t>7</t>
  </si>
  <si>
    <t>1.1.1.20.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</si>
  <si>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1022</t>
  </si>
  <si>
    <t>0505
0703</t>
  </si>
  <si>
    <t>1.1.1.21.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</si>
  <si>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1023</t>
  </si>
  <si>
    <t>Федеральный закон от 28.06.1995 № 98-ФЗ "О государственной поддержке молодежных и детских общественных объединений"</t>
  </si>
  <si>
    <t>ст.2.1</t>
  </si>
  <si>
    <t>Закон Воронежской области от 28.12.2007 № 163-ОЗ "О профилактике безнадзорности и правонарушений несовершеннолетних в Воронежской области"</t>
  </si>
  <si>
    <t>01.01.2008, не установлен</t>
  </si>
  <si>
    <t>Постановление Правительства Воронежской области от 21.02.2019 № 132 "Об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"Развитие образования" на 2019 год"</t>
  </si>
  <si>
    <t>0707</t>
  </si>
  <si>
    <t>Закон Воронежской области от 12.05.2009 № 32-ОЗ "О государственной молодежной политике в Воронежской области"</t>
  </si>
  <si>
    <t>ст.4 п.2</t>
  </si>
  <si>
    <t>12.05.2009, не установлен</t>
  </si>
  <si>
    <t>Закон Воронежской области от 29.12.2009 № 178-ОЗ "Об организации и обеспечении отдыха и оздоровления детей в Воронежской области"</t>
  </si>
  <si>
    <t>ст.7, 9</t>
  </si>
  <si>
    <t>01.01.2010, не установлен</t>
  </si>
  <si>
    <t>1.1.1.22.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</si>
  <si>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1024</t>
  </si>
  <si>
    <t>0709</t>
  </si>
  <si>
    <t>1.1.1.31. 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</si>
  <si>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1033</t>
  </si>
  <si>
    <t>Закон Российской Федерации от 09.10.1992 № 3612-1 "Основы законодательства Российской Федерации о культуре"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</si>
  <si>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 и туризма"</t>
  </si>
  <si>
    <t>ст.Приложение № 8</t>
  </si>
  <si>
    <t>24.04.2014, не установлен</t>
  </si>
  <si>
    <t>09</t>
  </si>
  <si>
    <t>Закон Воронежской области от 27.10.2006 № 90-ОЗ "О культуре"</t>
  </si>
  <si>
    <t>ст.10 п.1 подп.1</t>
  </si>
  <si>
    <t>13.11.2006, не установлен</t>
  </si>
  <si>
    <t>Постановление Правительства Воронежской области от 18.12.2013 № 1119 "Об утверждении государственной программы Воронежской области "Развитие культуры и туризма"</t>
  </si>
  <si>
    <t>ст.Приложение № 2</t>
  </si>
  <si>
    <t>0801</t>
  </si>
  <si>
    <t>Федеральный закон от 29.12.1994 № 78-ФЗ "О библиотечном деле"</t>
  </si>
  <si>
    <t>ст.15 п.2</t>
  </si>
  <si>
    <t>02.01.2005, не установлен</t>
  </si>
  <si>
    <t>ст.15 п.1 подп.19</t>
  </si>
  <si>
    <t>1.1.1.32.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</si>
  <si>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1034</t>
  </si>
  <si>
    <t>ст.40</t>
  </si>
  <si>
    <t>Распоряжение Правительства Воронежской области от 08.05.2019 № 402-р "О выделении денежных средств"</t>
  </si>
  <si>
    <t>08.05.2019 – 25.12.2019</t>
  </si>
  <si>
    <t>0505
0801
0804</t>
  </si>
  <si>
    <t>ст.15 п.1 подп.19.1</t>
  </si>
  <si>
    <t>1.1.1.35. 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</t>
  </si>
  <si>
    <t>1037</t>
  </si>
  <si>
    <t>ст.8</t>
  </si>
  <si>
    <t>ст.15 п.1 подп.21</t>
  </si>
  <si>
    <t>1.1.1.39. создание условий для расширения рынка сельскохозяйственной продукции, сырья и продовольствия</t>
  </si>
  <si>
    <t>1041</t>
  </si>
  <si>
    <t>ст.15 п.1 подп.25</t>
  </si>
  <si>
    <t>Закон Воронежской области от 17.11.2005 № 68-ОЗ "О межбюджетных отношениях органов государственной власти и органов местного самоуправления в Воронежской области"</t>
  </si>
  <si>
    <t>0405</t>
  </si>
  <si>
    <t>Федеральный закон от 29.12.2006 № 264-ФЗ "О развитии сельского хозяйства"</t>
  </si>
  <si>
    <t>11.01.2007, не установлен</t>
  </si>
  <si>
    <t>Закон Воронежской области от 07.06.2007 № 66-ОЗ "О развитии сельского хозяйства на территории Воронежской области"</t>
  </si>
  <si>
    <t>24.06.2007, не установлен</t>
  </si>
  <si>
    <t>1.1.1.42. содействие развитию малого и среднего предпринимательства</t>
  </si>
  <si>
    <t>1044</t>
  </si>
  <si>
    <t>0412</t>
  </si>
  <si>
    <t>ст.7 п.2</t>
  </si>
  <si>
    <t>Закон Воронежской области от 12.03.2008 № 4-ОЗ "О развитии малого и среднего предпринимательства в Воронежской области"</t>
  </si>
  <si>
    <t>28.03.2008, не установлен</t>
  </si>
  <si>
    <t>Федеральный закон от 24.07.2007 № 209-ФЗ "О развитии малого и среднего предпринимательства в Российской Федерации"</t>
  </si>
  <si>
    <t>1.1.1.43. оказание поддержки социально ориентированным некоммерческим организациям, благотворительной деятельности и добровольчеству (волонтерству)</t>
  </si>
  <si>
    <t>1045</t>
  </si>
  <si>
    <t>1.1.1.44. обеспечение условий для развития на территории муниципального района физической культуры, школьного спорта и массового спорта</t>
  </si>
  <si>
    <t>1046</t>
  </si>
  <si>
    <t>ст.15 п.1 подп.26</t>
  </si>
  <si>
    <t>Закон Воронежской области от 02.07.2008 № 57-ОЗ "О физической культуре и спорте в Воронежской области"</t>
  </si>
  <si>
    <t>ст.15.1</t>
  </si>
  <si>
    <t>20.07.2008, не установлен</t>
  </si>
  <si>
    <t>11</t>
  </si>
  <si>
    <t>1101
1105</t>
  </si>
  <si>
    <t>Федеральный закон от 04.12.2007 № 329-ФЗ "О физической культуре и спорте в Российской Федерации"</t>
  </si>
  <si>
    <t>30.03.2008, не установлен</t>
  </si>
  <si>
    <t>1.1.1.46. организация и осуществление мероприятий межпоселенческого характера по работе с детьми и молодежью</t>
  </si>
  <si>
    <t>1048</t>
  </si>
  <si>
    <t>Закон Воронежской области от 07.04.2006 № 31-ОЗ "О Молодежном парламенте Воронежской области"</t>
  </si>
  <si>
    <t>13.07.2007, не установлен</t>
  </si>
  <si>
    <t>ст.15 п.1 подп.27</t>
  </si>
  <si>
    <t>1.1.2.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</si>
  <si>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1100</t>
  </si>
  <si>
    <t>1.1.2.18. организация библиотечного обслуживания населения, комплектование и обеспечение сохранности библиотечных фондов библиотек поселения</t>
  </si>
  <si>
    <t>1118</t>
  </si>
  <si>
    <t>1.2.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</si>
  <si>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1200</t>
  </si>
  <si>
    <t>1.2.1.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</si>
  <si>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1201</t>
  </si>
  <si>
    <t>ст.34 п.9</t>
  </si>
  <si>
    <t>Закон Воронежской области от 09.10.2007 № 100-ОЗ "Об оплате труда работников, замещающих должности, не являющиеся должностями государственной гражданской службы Воронежской области"</t>
  </si>
  <si>
    <t>0102
0103
0104
0106
0113</t>
  </si>
  <si>
    <t>Федеральный закон от 02.03.2007 № 25-ФЗ "О муниципальной службе в Российской Федерации"</t>
  </si>
  <si>
    <t>01.06.2007, не установлен</t>
  </si>
  <si>
    <t>Закон Воронежской области от 28.12.2007 № 175-ОЗ "О муниципальной службе в Воронежской области"</t>
  </si>
  <si>
    <t>01.03.2008, не установлен</t>
  </si>
  <si>
    <t>Закон Воронежской области от 23.12.2008 № 139-ОЗ "О гарантиях осуществления полномочий депутата выборного органа местного самоуправления, выборного должностного лица местного самоуправления муниципальных образований Воронежской области"</t>
  </si>
  <si>
    <t>24.05.2009, не установлен</t>
  </si>
  <si>
    <t>1.2.2.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</si>
  <si>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1202</t>
  </si>
  <si>
    <t>ст.22</t>
  </si>
  <si>
    <t>ст.13</t>
  </si>
  <si>
    <t>1.2.4. обслуживание долговых обязательств в части процентов, пеней и штрафных санкций по бюджетным кредитам, полученным из региональных бюджетов</t>
  </si>
  <si>
    <t>1204</t>
  </si>
  <si>
    <t>ст.15 п.1 подп.1</t>
  </si>
  <si>
    <t>-</t>
  </si>
  <si>
    <t>1301</t>
  </si>
  <si>
    <t>1.2.8.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</si>
  <si>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1208</t>
  </si>
  <si>
    <t>ст.17 п.1 подп.3</t>
  </si>
  <si>
    <t>1.2.13.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</si>
  <si>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1213</t>
  </si>
  <si>
    <t>Федеральный закон от 26.11.1996 № 138-ФЗ "Об обеспечение конституционных прав граждан Российской Федерации избирать и быть избранными в органы местного самоуправления"</t>
  </si>
  <si>
    <t>ст.4 п.4</t>
  </si>
  <si>
    <t>15.07.2006, не установлен</t>
  </si>
  <si>
    <t>0107</t>
  </si>
  <si>
    <t>Федеральный закон от 12.06.2002 № 67-ФЗ "Об основных гарантиях избирательных прав и прав на участие в референдуме граждан Российской Федерации"</t>
  </si>
  <si>
    <t>ст.24, 57</t>
  </si>
  <si>
    <t>25.06.2002, не установлен</t>
  </si>
  <si>
    <t>Закон Воронежской области от 27.06.2007 № 87-ОЗ "Избирательный кодекс Воронежской области"</t>
  </si>
  <si>
    <t>ст.70 п.1</t>
  </si>
  <si>
    <t>15.07.2007, не установлен</t>
  </si>
  <si>
    <t>ст.17 п.1 подп.5</t>
  </si>
  <si>
    <t>1.2.17. 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</si>
  <si>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1217</t>
  </si>
  <si>
    <t>ст.17 п.1 подп.7</t>
  </si>
  <si>
    <t>Закон Воронежской области от 07.07.2006 № 86-ОЗ "О порядке обнародования,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информации"</t>
  </si>
  <si>
    <t>30.07.2006, не установлен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</si>
  <si>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</si>
  <si>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ст.11, 12</t>
  </si>
  <si>
    <t>1.2.23. предоставление доплаты за выслугу лет к трудовой пенсии муниципальным служащим за счет средств местного бюджета</t>
  </si>
  <si>
    <t>1223</t>
  </si>
  <si>
    <t>ст.17 п.1 подп.9</t>
  </si>
  <si>
    <t>Закон Воронежской области от 05.06.2006 № 42-ОЗ "О пенсиях за выслугу лет лицам, замещавшим должности государственной гражданской службы Воронежской области"</t>
  </si>
  <si>
    <t>ст.2</t>
  </si>
  <si>
    <t>10</t>
  </si>
  <si>
    <t>ст.23 п.1 подп.5</t>
  </si>
  <si>
    <t>Закон Воронежской области от 05.06.2006 № 57-ОЗ "О доплате к пенсии отдельным категориям пенсионеров в Воронежской области"</t>
  </si>
  <si>
    <t>ст.16</t>
  </si>
  <si>
    <t>1.3.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права на решение вопросов, не отнесенных к вопросам местного значения муниципального района, всего</t>
  </si>
  <si>
    <t>1300</t>
  </si>
  <si>
    <t>1.3.1. по перечню, предусмотренному частью 1 статьи 15.1 Федерального закона от 6 октября 2003 г. № 131-ФЗ «Об общих принципах организации местного самоуправления в Российской Федерации», всего</t>
  </si>
  <si>
    <t>1.3.1.1. создание музеев муниципального района</t>
  </si>
  <si>
    <t>1302</t>
  </si>
  <si>
    <t>Федеральный закон от 26.05.1996 № 54-ФЗ "О музейном фонде Российской Федерации и музеях в Российской Федерации"</t>
  </si>
  <si>
    <t>ст.24</t>
  </si>
  <si>
    <t>04.06.1996, не установлен</t>
  </si>
  <si>
    <t>Закон Воронежской области от 23.12.2008 № 131-ОЗ "О регулировании отдельных отношений в сфере музеев на территории Воронежской области"</t>
  </si>
  <si>
    <t>01.01.2009, не установлен</t>
  </si>
  <si>
    <t>24</t>
  </si>
  <si>
    <t>ст.15.1 п.1 подп.1</t>
  </si>
  <si>
    <t>1.3.1.8. оказание поддержки общественным объединениям инвалидов, а также созданным общероссийскими общественными объединениями инвалидов организациям в соответствии с Федеральным законом от 24 ноября 1995 г. № 181-ФЗ «О социальной защите инвалидов в Российской Федерации»</t>
  </si>
  <si>
    <t>1309</t>
  </si>
  <si>
    <t>Федеральный закон от 24.11.1995 № 181-ФЗ "О социальной защите инвалидов в Российской Федерации"</t>
  </si>
  <si>
    <t>ст.33</t>
  </si>
  <si>
    <t>27.12.1995, не установлен</t>
  </si>
  <si>
    <t>ст.12 п.4</t>
  </si>
  <si>
    <t>1006</t>
  </si>
  <si>
    <t>Закон Воронежской области от 25.06.2012 № 98-ОЗ "О государственной социальной помощи в Воронежской области"</t>
  </si>
  <si>
    <t>ст.15.1 п.1 подп.10</t>
  </si>
  <si>
    <t>1.3.4.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</si>
  <si>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1600</t>
  </si>
  <si>
    <t>1.3.4.1. на улучшение жилищных условий граждан, проживающих в сельской местности, в том числе молодых семей и молодых специалистов, проживающих и работающих на селе</t>
  </si>
  <si>
    <t>1601</t>
  </si>
  <si>
    <t>Жилищный кодекс от 29.12.2004 № 188-ФЗ "Жилищный кодекс Российской федерации"</t>
  </si>
  <si>
    <t>ст.14</t>
  </si>
  <si>
    <t>01.03.2005, не установлен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</si>
  <si>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</si>
  <si>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ст.Приложение № 5</t>
  </si>
  <si>
    <t>05</t>
  </si>
  <si>
    <t>Постановление Правительства Воронежской области от 13.12.2013 № 1088 "Об утверждении государственной программы Воронежской области "Развитие сельского хозяйства, производства пищевых продуктов и инфраструктуры агропродовольственного рынка"</t>
  </si>
  <si>
    <t>1003
1004</t>
  </si>
  <si>
    <t>ст.63.1</t>
  </si>
  <si>
    <t>Закон Воронежской области от 01.11.2011 № 154-ОЗ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области"</t>
  </si>
  <si>
    <t>ст.1</t>
  </si>
  <si>
    <t>03.12.2011, не установлен</t>
  </si>
  <si>
    <t>Постановление Правительства Воронежской области от 29.10.2015 № 834 "Об утверждении государственной программы Воронежской области "Обеспечение доступным и комфортным жильем населения Воронежской области"</t>
  </si>
  <si>
    <t>ст.Приложение № 4</t>
  </si>
  <si>
    <t>01.01.2016, не установлен</t>
  </si>
  <si>
    <t>Постановление Правительства Воронежской области от 28.02.2019 № 156 "О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"Обеспечение доступным и комфортным жильем населения Воронежской области" на 2019 год"</t>
  </si>
  <si>
    <t>1.3.4.3. обеспечение мероприятий по модернизации систем коммунальной инфраструктуры, закупка техники для жилищно-коммунального хозяйства</t>
  </si>
  <si>
    <t>1603</t>
  </si>
  <si>
    <t>0502</t>
  </si>
  <si>
    <t>1.3.4.9. организация проведения оплачиваемых общественных работ</t>
  </si>
  <si>
    <t>1609</t>
  </si>
  <si>
    <t>1.4.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органами местного самоуправления муниципального района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</si>
  <si>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1700</t>
  </si>
  <si>
    <t>1.4.1. за счет субвенций, предоставленных из федерального бюджета, всего</t>
  </si>
  <si>
    <t>1701</t>
  </si>
  <si>
    <t>1.4.1.11. на выплату единовременного пособия при всех формах устройства детей, лишенных родительского попечения, в семью</t>
  </si>
  <si>
    <t>1712</t>
  </si>
  <si>
    <t>Федеральный закон от 19.05.1995 № 81-ФЗ "О государственных пособиях гражданам, имеющим детей"</t>
  </si>
  <si>
    <t>19.05.1995, не установлен</t>
  </si>
  <si>
    <t>Постановление Правительства Российской Федерации от 28.12.2018 № 1707 "О предоставлении субвенций из федерального бюджета бюджетам субъектов Российской Федерации и бюджету г. Байконура на выплату единовременного пособия при всех формах устройства детей, оставшихся без попечения родителей, в семью и признании утратившими силу некоторых актов Правительства Российской Федерации"</t>
  </si>
  <si>
    <t>06.01.2019, не установлен</t>
  </si>
  <si>
    <t>Закон Воронежской области от 07.12.2009 № 152-ОЗ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семью"</t>
  </si>
  <si>
    <t>1004</t>
  </si>
  <si>
    <t>Федеральный закон от 21.12.1996 № 159-ФЗ "О дополнительных гарантиях по социальной поддержке детей - сирот и детей, оставшихся без попечения родителей"</t>
  </si>
  <si>
    <t>ст.5</t>
  </si>
  <si>
    <t>21.12.1996, не установлен</t>
  </si>
  <si>
    <t>ст.19 п.5</t>
  </si>
  <si>
    <t>1.4.2. за счет субвенций, предоставленных из бюджета субъекта Российской Федерации, всего</t>
  </si>
  <si>
    <t>1800</t>
  </si>
  <si>
    <t>1.4.2.1. на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</si>
  <si>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1801</t>
  </si>
  <si>
    <t>Постановление Правительства Воронежской области от 21.12.2018 № 1171 "Об утверждении Порядка расходования единой субвенции,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прав, организации и осуществлению деятельности по опеке и попечительству"</t>
  </si>
  <si>
    <t>24.12.2018, не установлен</t>
  </si>
  <si>
    <t>Закон Воронежской области от 03.04.2006 № 29-ОЗ "О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прав"</t>
  </si>
  <si>
    <t>01.01.2007, не установлен</t>
  </si>
  <si>
    <t>Постановление Правительства Воронежской области от 21.01.2019 № 17 "Об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семьям, взявшим на воспитание детей-сирот и детей, оставшихся без попечения родителей"</t>
  </si>
  <si>
    <t>23.01.2019, не установлен</t>
  </si>
  <si>
    <t>Закон Воронежской области от 20.11.2007 № 121-ОЗ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попечительству"</t>
  </si>
  <si>
    <t>Закон Воронежской области от 11.11.2009 № 135-ОЗ "О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Воронежской области"</t>
  </si>
  <si>
    <t>Закон Воронежской области от 29.12.2009 № 190-ОЗ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комиссий"</t>
  </si>
  <si>
    <t>02.03.2010, не установлен</t>
  </si>
  <si>
    <t>1.4.2.2.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</si>
  <si>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1802</t>
  </si>
  <si>
    <t>Постановление Правительства Воронежской области от 22.01.2016 № 21 "Об утверждении Порядка расходования субвенций, предоставляемых бюджетам муниципальных районов и городских округов Воронежской области из областного бюджета на осуществление переданных отдельных государственных полномочий по созданию и организации деятельности комиссий по делам несовершеннолетних и защите их прав"</t>
  </si>
  <si>
    <t>27.01.2016 – 02.01.2019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</si>
  <si>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</si>
  <si>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1836</t>
  </si>
  <si>
    <t>Закон Воронежской области от 07.12.2009 № 153-ОЗ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компенсации, выплачиваемой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образования"</t>
  </si>
  <si>
    <t>Распоряжение Правительства Воронежской области от 12.12.2018 № 1025-р "О выделении денежных средств"</t>
  </si>
  <si>
    <t>12.12.2018 – 31.12.2019</t>
  </si>
  <si>
    <t>1.4.2.38.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</si>
  <si>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1838</t>
  </si>
  <si>
    <t>Закон Воронежской области от 27.10.2006 № 93-ОЗ "О приемной семье в Воронежской области"</t>
  </si>
  <si>
    <t>27.10.2006, не установлен</t>
  </si>
  <si>
    <t>Закон Воронежской области от 11.03.2013 № 12-ОЗ "О единовременной денежной выплате при усыновлении (удочерении) детей-сирот и детей, оставшихся без попечения родителей"</t>
  </si>
  <si>
    <t>24.03.2013, не установлен</t>
  </si>
  <si>
    <t>1.4.2.54.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Федерации, на изъятие животных и (или)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(или) продуктов животноводства, на осуществление регионального государственного ветеринарного надзора, осуществление полномочий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</t>
  </si>
  <si>
    <t>1854</t>
  </si>
  <si>
    <t>Закон Воронежской области от 04.05.2006 № 36-ОЗ "О регулировании отношений в области ветеринарии на территории Воронежской области"</t>
  </si>
  <si>
    <t>16.05.2006, не установлен</t>
  </si>
  <si>
    <t>Постановление Правительства Воронежской области от 22.06.2018 № 552 "Об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животных"</t>
  </si>
  <si>
    <t>26.06.2018, не установлен</t>
  </si>
  <si>
    <t>14</t>
  </si>
  <si>
    <t>Закон Воронежской области от 26.04.2013 № 29-ОЗ "О безнадзорных животных на территории Воронежской области"</t>
  </si>
  <si>
    <t>07.05.2013, не установлен</t>
  </si>
  <si>
    <t>Закон Воронежской области от 30.12.2014 № 228-ОЗ "О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животных"</t>
  </si>
  <si>
    <t>01.01.2015, не установлен</t>
  </si>
  <si>
    <t>1.5. отдельные государственные полномочия, не переданные, но осуществляемые органами местного самоуправления муниципального района за счет субвенций из бюджета субъекта Российской Федерации</t>
  </si>
  <si>
    <t>2000</t>
  </si>
  <si>
    <t>1.5.2.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</si>
  <si>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2002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</si>
  <si>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</si>
  <si>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2003</t>
  </si>
  <si>
    <t>1.6. Расходные обязательства, возникшие в результате принятия нормативных правовых актов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</si>
  <si>
    <t>2100</t>
  </si>
  <si>
    <t>1.6.1. по предоставлению дотаций на выравнивание бюджетной обеспеченности городских, сельских поселений, всего</t>
  </si>
  <si>
    <t>2101</t>
  </si>
  <si>
    <t>ст.15 п.1 подп.20</t>
  </si>
  <si>
    <t>ст.8, 12, 14</t>
  </si>
  <si>
    <t>1401</t>
  </si>
  <si>
    <t>1.6.3. по предоставлению субвенций бюджетам городских, сельских поселений, предоставленных из федерального бюджета и (или) бюджета субъекта Российской Федерации, в случае наделения федеральным законом и (или)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городских, сельских поселений, всего</t>
  </si>
  <si>
    <t>2105</t>
  </si>
  <si>
    <t>1.6.3.1. осуществление полномочий по расчету и предоставлению дотаций бюджетам поселений за счет средств областного бюджета</t>
  </si>
  <si>
    <t>2106</t>
  </si>
  <si>
    <t>ст.19 п.3</t>
  </si>
  <si>
    <t>Постановление Правительства Воронежской области от 12.12.2017 № 1013 "О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бюджетов"</t>
  </si>
  <si>
    <t xml:space="preserve"> </t>
  </si>
  <si>
    <t>Закон Воронежской области от 07.12.2006 № 108-ОЗ "О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бюджета"</t>
  </si>
  <si>
    <t>ст.4</t>
  </si>
  <si>
    <t>1.6.4. по предоставлению иных межбюджетных трансфертов, всего</t>
  </si>
  <si>
    <t>2200</t>
  </si>
  <si>
    <t>1.6.4.1. бюджетам городского, сельского поселения в случае заключения соглашения с органами местного самоуправления отдельных поселений, входящих в состав муниципального района, о передаче им осуществления части своих полномочий по решению вопросов местного значения, всего</t>
  </si>
  <si>
    <t>2201</t>
  </si>
  <si>
    <t>1.6.4.1.6. осуществление дорожной деятельности в отношении автомобильных дорог местного значения</t>
  </si>
  <si>
    <t>2207</t>
  </si>
  <si>
    <t>Закон Воронежской области от 02.12.2010 № 121-ОЗ "Об автомобильных дорогах и о дорожной деятельности на территории Воронежской области"</t>
  </si>
  <si>
    <t>14.12.2010, не установлен</t>
  </si>
  <si>
    <t>Постановление Правительства Воронежской области от 25.12.2013 № 1163 "Об утверждении государственной программы Воронежской области "Управление государственными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Воронежской области"</t>
  </si>
  <si>
    <t>0409</t>
  </si>
  <si>
    <t>Федеральный закон от 08.11.2007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</si>
  <si>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14.11.2007, не установлен</t>
  </si>
  <si>
    <t>Постановление Правительства Воронежской области от 25.03.2019 № 274 "О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2019 год"</t>
  </si>
  <si>
    <t>25.03.2019 – 31.12.2019</t>
  </si>
  <si>
    <t>Постановление Правительства Воронежской области от 19.04.2019 № 381 "О распределении субсидий из областного бюджета бюджетам муниципальных образований Воронежской области на строительство (реконструкцию) автомобильных дорог общего пользования местного значения на 2019 год"</t>
  </si>
  <si>
    <t>19.04.2019, не установлен</t>
  </si>
  <si>
    <t>1.6.4.1.7. организация библиотечного обслуживания населения, комплектование и обеспечение сохранности их библиотечных фондов</t>
  </si>
  <si>
    <t>2208</t>
  </si>
  <si>
    <t>1.6.4.2. в иных случаях, не связанных с заключением соглашений, предусмотренных в подпункте 1.6.4.1, всего</t>
  </si>
  <si>
    <t>2300</t>
  </si>
  <si>
    <t>1.6.4.2.7. благоустройство территорий населенных пунктов</t>
  </si>
  <si>
    <t>2307</t>
  </si>
  <si>
    <t>0503</t>
  </si>
  <si>
    <t>1.6.4.2.10. организация проведения оплачиваемых общественных работ</t>
  </si>
  <si>
    <t>2310</t>
  </si>
  <si>
    <t>Закон Российской Федерации от 19.04.1991 № 1032-1 "О занятости населения в Российской Федерации"</t>
  </si>
  <si>
    <t>ст.7.2</t>
  </si>
  <si>
    <t>31.08.2004, не установлен</t>
  </si>
  <si>
    <t>0401</t>
  </si>
  <si>
    <t>Закон Воронежской области от 08.06.2012 № 74-ОЗ "О регулировании отдельных отношений в сфере занятости населения на территории Воронежской области"</t>
  </si>
  <si>
    <t>26.06.2012, не установлен</t>
  </si>
  <si>
    <t>1.6.4.2.11. развитие систем водоснабжения и водоотведения</t>
  </si>
  <si>
    <t>2311</t>
  </si>
  <si>
    <t>Постановление Правительства Воронежской области от 31.12.2015 № 1060 "Об утверждении государственной программы Воронежской области "Обеспечение качественными жилищно-коммунальными услугами населения Воронежской области"</t>
  </si>
  <si>
    <t>ст.Приложение № 15</t>
  </si>
  <si>
    <t>15.01.2016, не установлен</t>
  </si>
  <si>
    <t>0505</t>
  </si>
  <si>
    <t>Федеральный закон от 07.12.2011 № 416-ФЗ "О водоснабжении и водоотведении"</t>
  </si>
  <si>
    <t>01.01.2012, не установлен</t>
  </si>
  <si>
    <t>Закон Воронежской области от 10.11.2014 № 148-ОЗ "О закреплении отдельных вопросов местного значения за сельскими поселениями Воронежской области"</t>
  </si>
  <si>
    <t>10.11.2014, не установлен</t>
  </si>
  <si>
    <t>Постановление Правительства Воронежской области от 28.02.2019 № 154 "О распределении субсидий из областного бюджета местным бюджетам на софинансирование капитальных вложений в объекты муниципальной собственности, которые осуществляются из местных бюджетов, на 2019 год и на плановый период 2020 и 2021 годов"</t>
  </si>
  <si>
    <t>Распоряжение Правительства Воронежской области от 18.03.2019 № 213-р "О выделении денежных средств"</t>
  </si>
  <si>
    <t>18.03.2019, не установлен</t>
  </si>
  <si>
    <t>Распоряжение Правительства Воронежской области от 05.03.2020 № 255-р "О выделении денежных средств"</t>
  </si>
  <si>
    <t>06.03.2020, не установлен</t>
  </si>
  <si>
    <t>1.6.4.2.12. софинансирование расходов на уличное освещение</t>
  </si>
  <si>
    <t>2312</t>
  </si>
  <si>
    <t>Постановление Правительства Воронежской области от 30.12.2013 № 1181 "Об утверждении государственной программы Воронежской области "Энергоэффективность и развитие энергетики"</t>
  </si>
  <si>
    <t>ст.Приложение № 3</t>
  </si>
  <si>
    <t>30.12.2013, не установлен</t>
  </si>
  <si>
    <t>Постановление Правительства Воронежской области от 21.06.2019 № 618 "О распределении субсидий из областного бюджета бюджетам муниципальных образований Воронежской области на софинансирование расходных обязательств. возникающих при выполнении полномочий органов местного самоуправления по вопросам местного значения в сфере обеспечения уличного освещения. в рамках Государственной программы Воронежской области "Энергоэффективность и развитие энергетики" на 2019 год"</t>
  </si>
  <si>
    <t>25.06.2019, не установлен</t>
  </si>
  <si>
    <t>1.6.4.2.15. компенсация дополнительных расходов, возникающих в результате решений, принятых органами власти другого уровня</t>
  </si>
  <si>
    <t>2315</t>
  </si>
  <si>
    <t>Федеральный закон от 21.12.1994 № 69-ФЗ "О пожарной безопасности"</t>
  </si>
  <si>
    <t>ст.19</t>
  </si>
  <si>
    <t>Закон Воронежской области от 02.12.2004 № 87-ОЗ "О пожарной безопасности в Воронежской области"</t>
  </si>
  <si>
    <t>27.11.2007, не установлен</t>
  </si>
  <si>
    <t>1403</t>
  </si>
  <si>
    <t>1.6.4.2.17. поддержкя мер по обеспечению сбалансированности бюджетов, долевое финансирование приоритетных социально значимых расходов, компенсация дополнительных расходов поселений</t>
  </si>
  <si>
    <t>2317</t>
  </si>
  <si>
    <t>1402
1403</t>
  </si>
  <si>
    <t>1.6.4.2.22. обеспечение повышения качества жизни населения через сохранение и развитие муниципальной культуры</t>
  </si>
  <si>
    <t>2322</t>
  </si>
  <si>
    <t>ст.Приложение № 2, 5</t>
  </si>
  <si>
    <t>Постановление Правительства Воронежской области от 18.03.2019 № 231 "О распределении субсидий бюджетам муниципальных образований Воронежской области на государственную поддержку лучших работников сельских учреждений культуры и на государственную поддержку лучших сельских учреждений культуры в рамках государственной программы Воронежской области "Развитие культуры и туризма" на 2019 год"</t>
  </si>
  <si>
    <t>20.03.2019 – 31.12.2019</t>
  </si>
  <si>
    <t>1.6.4.2.23. поощрение за достижение наилучших значений комплексной оценки показателей эффективности</t>
  </si>
  <si>
    <t>2323</t>
  </si>
  <si>
    <t>Постановление Правительства Воронежской области от 12.05.2012 № 400 "О проведении ежегодного публичного конкурса "Лучшее муниципальное образование Воронежской области"</t>
  </si>
  <si>
    <t>22.05.2012, не установлен</t>
  </si>
  <si>
    <t>1.6.4.2.24. осуществление дорожной деятельности в отношении автомобильных дорог местного значения</t>
  </si>
  <si>
    <t>2324</t>
  </si>
  <si>
    <t>Закон Воронежской области от 06.10.2011 № 128-ОЗ "О дорожном фонде Воронежской области"</t>
  </si>
  <si>
    <t>1.6.4.2.26. обеспечение безопасности гидротехнических сооружений</t>
  </si>
  <si>
    <t>2326</t>
  </si>
  <si>
    <t>Постановление Правительства Российской Федерации от 15.04.2014 № 326 "Об утверждении государственной программы Российской Федерации "Охрана окружающей среды"</t>
  </si>
  <si>
    <t>ст.Приложение № 1</t>
  </si>
  <si>
    <t>Постановление Правительства Воронежской области от 11.11.2015 № 856 "Об утверждении государственной программы Воронежской области "Охрана окружающей среды и природные ресурсы"</t>
  </si>
  <si>
    <t>0406</t>
  </si>
  <si>
    <t>Постановление Правительства Воронежской области от 20.03.2018 № 235 "Об утверждении распределения субсидий между муниципальными образованиями Воронежской области на выполнение работ по капитальному ремонту гидротехнических сооружений, находящихся в муниципальной собственности, в рамках реализации государственной программы Воронежской области "Охрана окружающей среды и природные ресурсы" на 2018 - 2019 годы"</t>
  </si>
  <si>
    <t>22.03.2018 – 31.12.2019</t>
  </si>
  <si>
    <t>Постановление Правительства Воронежской области от 20.03.2018 № 237 "Об утверждении распределения субсидий между муниципальными образованиями Воронежской области на выполнение инженерных изысканий и разработку проектно-сметной документации для выполнения работ по капитальному ремонту гидротехнических сооружений, находящихся в муниципальной собственности, в рамках реализации государственной программы Воронежской области "Охрана окружающей среды и природные ресурсы" на 2018 - 2019 годы"</t>
  </si>
  <si>
    <t>1.7. Условно утвержденные расходы на первый и второй годы планового периода в соответствии с решением о местном бюджете муниципальног района</t>
  </si>
  <si>
    <t>2400</t>
  </si>
  <si>
    <t>Итого расходных обязательств муниципальных образований, без учета внутренних оборотов</t>
  </si>
  <si>
    <t>10600</t>
  </si>
  <si>
    <t xml:space="preserve">Итого расходных обязательств муниципальных образований </t>
  </si>
  <si>
    <t>10700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</si>
</sst>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9">
    <xf numFmtId="0" fontId="0" fillId="0" borderId="0"/>
    <xf numFmtId="0" fontId="1" fillId="0" borderId="4"/>
    <xf numFmtId="0" fontId="2" fillId="0" borderId="4">
      <alignment horizontal="right" vertical="top"/>
    </xf>
    <xf numFmtId="0" fontId="1" fillId="0" borderId="4">
      <alignment horizontal="center" vertical="top"/>
    </xf>
    <xf numFmtId="0" fontId="1" fillId="0" borderId="4">
      <alignment horizontal="left" vertical="top"/>
    </xf>
    <xf numFmtId="49" fontId="3" fillId="0" borderId="4">
      <alignment horizontal="center" vertical="top" shrinkToFit="1"/>
    </xf>
    <xf numFmtId="0" fontId="4" fillId="0" borderId="4">
      <alignment horizontal="center" vertical="top" wrapText="1"/>
    </xf>
    <xf numFmtId="0" fontId="1" fillId="0" borderId="4">
      <alignment vertical="top"/>
    </xf>
    <xf numFmtId="0" fontId="2" fillId="0" borderId="4">
      <alignment horizontal="center" vertical="top"/>
    </xf>
    <xf numFmtId="0" fontId="2" fillId="0" borderId="4">
      <alignment horizontal="left" vertical="top"/>
    </xf>
    <xf numFmtId="0" fontId="5" fillId="0" borderId="4">
      <alignment vertical="top"/>
    </xf>
    <xf numFmtId="0" fontId="2" fillId="0" borderId="4">
      <alignment vertical="top"/>
    </xf>
    <xf numFmtId="0" fontId="2" fillId="2" borderId="4">
      <alignment horizontal="left" vertical="top"/>
    </xf>
    <xf numFmtId="49" fontId="2" fillId="2" borderId="4">
      <alignment vertical="top"/>
    </xf>
    <xf numFmtId="0" fontId="2" fillId="2" borderId="4">
      <alignment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0" borderId="5">
      <alignment horizontal="center" vertical="center" wrapText="1"/>
    </xf>
    <xf numFmtId="49" fontId="1" fillId="0" borderId="4"/>
    <xf numFmtId="49" fontId="3" fillId="0" borderId="5">
      <alignment horizontal="center" vertical="center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0" fontId="3" fillId="0" borderId="5">
      <alignment horizontal="center" vertical="top"/>
    </xf>
    <xf numFmtId="0" fontId="3" fillId="0" borderId="6">
      <alignment horizontal="center" vertical="top"/>
    </xf>
    <xf numFmtId="49" fontId="7" fillId="0" borderId="6">
      <alignment horizontal="left" vertical="top" wrapText="1"/>
    </xf>
    <xf numFmtId="49" fontId="7" fillId="2" borderId="5">
      <alignment horizontal="center" vertical="top" shrinkToFit="1"/>
    </xf>
    <xf numFmtId="49" fontId="7" fillId="0" borderId="5">
      <alignment horizontal="center" vertical="top"/>
    </xf>
    <xf numFmtId="0" fontId="7" fillId="0" borderId="5">
      <alignment horizontal="center" vertical="top"/>
    </xf>
    <xf numFmtId="49" fontId="7" fillId="2" borderId="5">
      <alignment horizontal="center" vertical="top" wrapText="1"/>
    </xf>
    <xf numFmtId="164" fontId="7" fillId="2" borderId="5">
      <alignment horizontal="right" vertical="top" shrinkToFit="1"/>
    </xf>
    <xf numFmtId="49" fontId="3" fillId="0" borderId="6">
      <alignment horizontal="left" vertical="top" wrapText="1"/>
    </xf>
    <xf numFmtId="49" fontId="3" fillId="2" borderId="5">
      <alignment horizontal="center" vertical="top" shrinkToFit="1"/>
    </xf>
    <xf numFmtId="49" fontId="3" fillId="0" borderId="6">
      <alignment horizontal="center" vertical="top" wrapText="1"/>
    </xf>
    <xf numFmtId="49" fontId="3" fillId="0" borderId="5">
      <alignment horizontal="center" vertical="top" wrapText="1"/>
    </xf>
    <xf numFmtId="0" fontId="3" fillId="0" borderId="6">
      <alignment horizontal="center" vertical="top" wrapText="1"/>
    </xf>
    <xf numFmtId="0" fontId="3" fillId="0" borderId="5">
      <alignment horizontal="center" vertical="top" wrapText="1"/>
    </xf>
    <xf numFmtId="49" fontId="3" fillId="2" borderId="5">
      <alignment horizontal="left" vertical="top" wrapText="1"/>
    </xf>
    <xf numFmtId="164" fontId="3" fillId="2" borderId="5">
      <alignment horizontal="right" vertical="top" shrinkToFit="1"/>
    </xf>
    <xf numFmtId="49" fontId="3" fillId="2" borderId="5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164" fontId="7" fillId="2" borderId="9">
      <alignment horizontal="right" vertical="top" shrinkToFit="1"/>
    </xf>
    <xf numFmtId="0" fontId="2" fillId="0" borderId="4">
      <alignment horizontal="left" vertical="top" wrapText="1"/>
    </xf>
    <xf numFmtId="49" fontId="2" fillId="2" borderId="4">
      <alignment horizontal="center" vertical="top"/>
    </xf>
    <xf numFmtId="49" fontId="2" fillId="0" borderId="4">
      <alignment horizontal="center" vertical="top"/>
    </xf>
    <xf numFmtId="0" fontId="1" fillId="0" borderId="4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4"/>
    <xf numFmtId="0" fontId="1" fillId="0" borderId="4"/>
    <xf numFmtId="0" fontId="1" fillId="3" borderId="4">
      <alignment vertical="top"/>
    </xf>
    <xf numFmtId="49" fontId="3" fillId="0" borderId="5">
      <alignment horizontal="center" vertical="center" wrapText="1"/>
    </xf>
    <xf numFmtId="49" fontId="1" fillId="3" borderId="4">
      <alignment vertical="top"/>
    </xf>
    <xf numFmtId="49" fontId="7" fillId="0" borderId="6">
      <alignment vertical="top" wrapText="1"/>
    </xf>
    <xf numFmtId="0" fontId="1" fillId="0" borderId="4">
      <alignment horizontal="left"/>
    </xf>
    <xf numFmtId="49" fontId="3" fillId="0" borderId="5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4"/>
    <xf numFmtId="49" fontId="3" fillId="0" borderId="5">
      <alignment horizontal="center" vertical="center" wrapText="1"/>
    </xf>
    <xf numFmtId="49" fontId="7" fillId="0" borderId="11">
      <alignment horizontal="center"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" fillId="3" borderId="4">
      <alignment vertical="top" shrinkToFi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" fillId="3" borderId="4"/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2" borderId="5">
      <alignment horizontal="center" vertical="center" wrapText="1"/>
    </xf>
    <xf numFmtId="49" fontId="6" fillId="0" borderId="5">
      <alignment horizontal="center" vertical="center" wrapText="1"/>
    </xf>
    <xf numFmtId="4" fontId="7" fillId="2" borderId="5">
      <alignment horizontal="right" vertical="top" shrinkToFit="1"/>
    </xf>
    <xf numFmtId="0" fontId="1" fillId="3" borderId="10">
      <alignment vertical="top"/>
    </xf>
    <xf numFmtId="4" fontId="3" fillId="2" borderId="5">
      <alignment horizontal="right" vertical="top" shrinkToFit="1"/>
    </xf>
    <xf numFmtId="4" fontId="7" fillId="2" borderId="11">
      <alignment horizontal="right" vertical="top" shrinkToFi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3" fillId="0" borderId="5">
      <alignment horizontal="center" vertical="center" wrapText="1"/>
    </xf>
    <xf numFmtId="0" fontId="7" fillId="0" borderId="11">
      <alignment horizontal="center" vertical="top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" fontId="7" fillId="2" borderId="9">
      <alignment horizontal="right" vertical="top" shrinkToFi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2" borderId="5">
      <alignment horizontal="center" vertical="center" wrapText="1"/>
    </xf>
    <xf numFmtId="49" fontId="8" fillId="0" borderId="5">
      <alignment horizontal="center" vertical="center" wrapText="1"/>
    </xf>
    <xf numFmtId="0" fontId="9" fillId="3" borderId="4">
      <alignment vertical="top"/>
    </xf>
    <xf numFmtId="4" fontId="10" fillId="2" borderId="5">
      <alignment horizontal="right" vertical="top" shrinkToFit="1"/>
    </xf>
    <xf numFmtId="49" fontId="10" fillId="0" borderId="5">
      <alignment horizontal="center" vertical="center" wrapText="1"/>
    </xf>
    <xf numFmtId="49" fontId="8" fillId="0" borderId="5">
      <alignment horizontal="center" vertical="center" wrapText="1"/>
    </xf>
    <xf numFmtId="49" fontId="8" fillId="0" borderId="5">
      <alignment horizontal="center" vertical="center" wrapText="1"/>
    </xf>
    <xf numFmtId="49" fontId="8" fillId="0" borderId="5">
      <alignment horizontal="center" vertical="center" wrapText="1"/>
    </xf>
    <xf numFmtId="49" fontId="8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2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1" fillId="0" borderId="4">
      <alignment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5">
      <alignment horizontal="center" vertical="top" wrapText="1" shrinkToFit="1"/>
    </xf>
    <xf numFmtId="164" fontId="7" fillId="2" borderId="11">
      <alignment horizontal="right" vertical="top" shrinkToFit="1"/>
    </xf>
    <xf numFmtId="164" fontId="10" fillId="2" borderId="5">
      <alignment horizontal="right" vertical="top" shrinkToFit="1"/>
    </xf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4" xfId="1" applyNumberFormat="1" applyProtection="1"/>
    <xf numFmtId="0" fontId="1" fillId="0" borderId="4" xfId="3" applyNumberFormat="1" applyProtection="1">
      <alignment horizontal="center" vertical="top"/>
    </xf>
    <xf numFmtId="0" fontId="1" fillId="0" borderId="4" xfId="4" applyNumberFormat="1" applyProtection="1">
      <alignment horizontal="left" vertical="top"/>
    </xf>
    <xf numFmtId="49" fontId="3" fillId="0" borderId="4" xfId="5" applyNumberFormat="1" applyProtection="1">
      <alignment horizontal="center" vertical="top" shrinkToFit="1"/>
    </xf>
    <xf numFmtId="0" fontId="1" fillId="0" borderId="4" xfId="7" applyNumberFormat="1" applyProtection="1">
      <alignment vertical="top"/>
    </xf>
    <xf numFmtId="0" fontId="2" fillId="0" borderId="4" xfId="8" applyNumberFormat="1" applyProtection="1">
      <alignment horizontal="center" vertical="top"/>
    </xf>
    <xf numFmtId="0" fontId="2" fillId="0" borderId="4" xfId="9" applyNumberFormat="1" applyProtection="1">
      <alignment horizontal="left" vertical="top"/>
    </xf>
    <xf numFmtId="0" fontId="2" fillId="0" borderId="4" xfId="11" applyNumberFormat="1" applyProtection="1">
      <alignment vertical="top"/>
    </xf>
    <xf numFmtId="49" fontId="2" fillId="2" borderId="4" xfId="13" applyNumberFormat="1" applyProtection="1">
      <alignment vertical="top"/>
    </xf>
    <xf numFmtId="0" fontId="2" fillId="2" borderId="4" xfId="14" applyNumberFormat="1" applyProtection="1">
      <alignment vertical="top"/>
    </xf>
    <xf numFmtId="49" fontId="1" fillId="0" borderId="4" xfId="21" applyNumberFormat="1" applyProtection="1"/>
    <xf numFmtId="0" fontId="3" fillId="0" borderId="5" xfId="36" applyNumberFormat="1" applyProtection="1">
      <alignment horizontal="center" vertical="top"/>
    </xf>
    <xf numFmtId="0" fontId="3" fillId="0" borderId="6" xfId="37" applyNumberFormat="1" applyProtection="1">
      <alignment horizontal="center" vertical="top"/>
    </xf>
    <xf numFmtId="49" fontId="7" fillId="0" borderId="6" xfId="38" applyNumberFormat="1" applyProtection="1">
      <alignment horizontal="left" vertical="top" wrapText="1"/>
    </xf>
    <xf numFmtId="49" fontId="7" fillId="2" borderId="5" xfId="39" applyNumberFormat="1" applyProtection="1">
      <alignment horizontal="center" vertical="top" shrinkToFit="1"/>
    </xf>
    <xf numFmtId="49" fontId="7" fillId="0" borderId="5" xfId="40" applyNumberFormat="1" applyProtection="1">
      <alignment horizontal="center" vertical="top"/>
    </xf>
    <xf numFmtId="0" fontId="7" fillId="0" borderId="5" xfId="41" applyNumberFormat="1" applyProtection="1">
      <alignment horizontal="center" vertical="top"/>
    </xf>
    <xf numFmtId="49" fontId="7" fillId="2" borderId="5" xfId="42" applyNumberFormat="1" applyProtection="1">
      <alignment horizontal="center" vertical="top" wrapText="1"/>
    </xf>
    <xf numFmtId="164" fontId="7" fillId="2" borderId="5" xfId="43" applyNumberFormat="1" applyProtection="1">
      <alignment horizontal="right" vertical="top" shrinkToFit="1"/>
    </xf>
    <xf numFmtId="49" fontId="3" fillId="0" borderId="6" xfId="44" applyNumberFormat="1" applyProtection="1">
      <alignment horizontal="left" vertical="top" wrapText="1"/>
    </xf>
    <xf numFmtId="49" fontId="3" fillId="2" borderId="5" xfId="45" applyNumberFormat="1" applyProtection="1">
      <alignment horizontal="center" vertical="top" shrinkToFit="1"/>
    </xf>
    <xf numFmtId="49" fontId="3" fillId="0" borderId="6" xfId="46" applyNumberFormat="1" applyProtection="1">
      <alignment horizontal="center" vertical="top" wrapText="1"/>
    </xf>
    <xf numFmtId="49" fontId="3" fillId="0" borderId="5" xfId="47" applyNumberFormat="1" applyProtection="1">
      <alignment horizontal="center" vertical="top" wrapText="1"/>
    </xf>
    <xf numFmtId="0" fontId="3" fillId="0" borderId="6" xfId="48" applyNumberFormat="1" applyProtection="1">
      <alignment horizontal="center" vertical="top" wrapText="1"/>
    </xf>
    <xf numFmtId="0" fontId="3" fillId="0" borderId="5" xfId="49" applyNumberFormat="1" applyProtection="1">
      <alignment horizontal="center" vertical="top" wrapText="1"/>
    </xf>
    <xf numFmtId="49" fontId="3" fillId="2" borderId="5" xfId="50" applyNumberFormat="1" applyProtection="1">
      <alignment horizontal="left" vertical="top" wrapText="1"/>
    </xf>
    <xf numFmtId="164" fontId="3" fillId="2" borderId="5" xfId="51" applyNumberFormat="1" applyProtection="1">
      <alignment horizontal="right" vertical="top" shrinkToFit="1"/>
    </xf>
    <xf numFmtId="49" fontId="3" fillId="2" borderId="5" xfId="52" applyNumberFormat="1" applyProtection="1">
      <alignment horizontal="center" vertical="top" wrapText="1"/>
    </xf>
    <xf numFmtId="49" fontId="3" fillId="0" borderId="7" xfId="53" applyNumberFormat="1" applyProtection="1">
      <alignment horizontal="center" vertical="top" shrinkToFit="1"/>
    </xf>
    <xf numFmtId="49" fontId="7" fillId="0" borderId="8" xfId="54" applyNumberFormat="1" applyProtection="1">
      <alignment horizontal="left" vertical="top" wrapText="1"/>
    </xf>
    <xf numFmtId="49" fontId="7" fillId="0" borderId="9" xfId="55" applyNumberFormat="1" applyProtection="1">
      <alignment horizontal="center" vertical="top"/>
    </xf>
    <xf numFmtId="0" fontId="7" fillId="0" borderId="9" xfId="56" applyNumberFormat="1" applyProtection="1">
      <alignment horizontal="center" vertical="top"/>
    </xf>
    <xf numFmtId="164" fontId="7" fillId="2" borderId="9" xfId="57" applyNumberFormat="1" applyProtection="1">
      <alignment horizontal="right" vertical="top" shrinkToFit="1"/>
    </xf>
    <xf numFmtId="0" fontId="2" fillId="0" borderId="4" xfId="58" applyNumberFormat="1" applyProtection="1">
      <alignment horizontal="left" vertical="top" wrapText="1"/>
    </xf>
    <xf numFmtId="49" fontId="2" fillId="2" borderId="4" xfId="59" applyNumberFormat="1" applyProtection="1">
      <alignment horizontal="center" vertical="top"/>
    </xf>
    <xf numFmtId="49" fontId="2" fillId="0" borderId="4" xfId="60" applyNumberFormat="1" applyProtection="1">
      <alignment horizontal="center" vertical="top"/>
    </xf>
    <xf numFmtId="0" fontId="2" fillId="0" borderId="4" xfId="8" applyNumberFormat="1" applyProtection="1">
      <alignment horizontal="center" vertical="top"/>
    </xf>
    <xf numFmtId="0" fontId="2" fillId="0" borderId="4" xfId="8">
      <alignment horizontal="center" vertical="top"/>
    </xf>
    <xf numFmtId="0" fontId="2" fillId="0" borderId="4" xfId="11" applyNumberFormat="1" applyProtection="1">
      <alignment vertical="top"/>
    </xf>
    <xf numFmtId="0" fontId="2" fillId="0" borderId="4" xfId="11">
      <alignment vertical="top"/>
    </xf>
    <xf numFmtId="49" fontId="6" fillId="0" borderId="5" xfId="34" applyNumberFormat="1" applyProtection="1">
      <alignment horizontal="center" vertical="center" wrapText="1"/>
    </xf>
    <xf numFmtId="49" fontId="6" fillId="0" borderId="5" xfId="34">
      <alignment horizontal="center" vertical="center" wrapText="1"/>
    </xf>
    <xf numFmtId="49" fontId="6" fillId="0" borderId="5" xfId="35" applyNumberFormat="1" applyProtection="1">
      <alignment horizontal="center" vertical="center" wrapText="1"/>
    </xf>
    <xf numFmtId="49" fontId="6" fillId="0" borderId="5" xfId="35">
      <alignment horizontal="center" vertical="center" wrapText="1"/>
    </xf>
    <xf numFmtId="49" fontId="3" fillId="0" borderId="5" xfId="17" applyNumberFormat="1" applyProtection="1">
      <alignment horizontal="center" vertical="center" wrapText="1"/>
    </xf>
    <xf numFmtId="49" fontId="3" fillId="0" borderId="5" xfId="17">
      <alignment horizontal="center" vertical="center" wrapText="1"/>
    </xf>
    <xf numFmtId="0" fontId="1" fillId="0" borderId="4" xfId="4" applyNumberFormat="1" applyProtection="1">
      <alignment horizontal="left" vertical="top"/>
    </xf>
    <xf numFmtId="0" fontId="1" fillId="0" borderId="4" xfId="4">
      <alignment horizontal="left" vertical="top"/>
    </xf>
    <xf numFmtId="0" fontId="2" fillId="0" borderId="4" xfId="9" applyNumberFormat="1" applyProtection="1">
      <alignment horizontal="left" vertical="top"/>
    </xf>
    <xf numFmtId="0" fontId="2" fillId="0" borderId="4" xfId="9">
      <alignment horizontal="left" vertical="top"/>
    </xf>
    <xf numFmtId="0" fontId="2" fillId="0" borderId="4" xfId="2" applyNumberFormat="1" applyProtection="1">
      <alignment horizontal="right" vertical="top"/>
    </xf>
    <xf numFmtId="0" fontId="2" fillId="0" borderId="4" xfId="2">
      <alignment horizontal="right" vertical="top"/>
    </xf>
    <xf numFmtId="0" fontId="1" fillId="0" borderId="4" xfId="1" applyNumberFormat="1" applyProtection="1"/>
    <xf numFmtId="0" fontId="1" fillId="0" borderId="4" xfId="1"/>
    <xf numFmtId="49" fontId="3" fillId="2" borderId="5" xfId="45" applyNumberFormat="1" applyProtection="1">
      <alignment horizontal="center" vertical="top" shrinkToFit="1"/>
    </xf>
    <xf numFmtId="49" fontId="3" fillId="2" borderId="5" xfId="45">
      <alignment horizontal="center" vertical="top" shrinkToFit="1"/>
    </xf>
    <xf numFmtId="49" fontId="3" fillId="0" borderId="1" xfId="44" applyNumberFormat="1" applyBorder="1" applyProtection="1">
      <alignment horizontal="left" vertical="top" wrapText="1"/>
    </xf>
    <xf numFmtId="49" fontId="3" fillId="0" borderId="3" xfId="44" applyNumberFormat="1" applyBorder="1" applyProtection="1">
      <alignment horizontal="left" vertical="top" wrapText="1"/>
    </xf>
    <xf numFmtId="49" fontId="3" fillId="0" borderId="2" xfId="44" applyNumberFormat="1" applyBorder="1" applyProtection="1">
      <alignment horizontal="left" vertical="top" wrapText="1"/>
    </xf>
    <xf numFmtId="0" fontId="1" fillId="0" borderId="4" xfId="61" applyNumberFormat="1" applyProtection="1">
      <alignment horizontal="left" wrapText="1"/>
    </xf>
    <xf numFmtId="0" fontId="1" fillId="0" borderId="4" xfId="61">
      <alignment horizontal="left" wrapText="1"/>
    </xf>
    <xf numFmtId="49" fontId="3" fillId="0" borderId="5" xfId="29" applyNumberFormat="1" applyProtection="1">
      <alignment horizontal="center" vertical="center" wrapText="1"/>
    </xf>
    <xf numFmtId="49" fontId="3" fillId="0" borderId="5" xfId="29">
      <alignment horizontal="center" vertical="center" wrapText="1"/>
    </xf>
    <xf numFmtId="49" fontId="3" fillId="0" borderId="5" xfId="28" applyNumberFormat="1" applyProtection="1">
      <alignment horizontal="center" vertical="center" wrapText="1"/>
    </xf>
    <xf numFmtId="49" fontId="3" fillId="0" borderId="5" xfId="28">
      <alignment horizontal="center" vertical="center" wrapText="1"/>
    </xf>
    <xf numFmtId="49" fontId="3" fillId="0" borderId="5" xfId="25" applyNumberFormat="1" applyProtection="1">
      <alignment horizontal="center" vertical="center" wrapText="1"/>
    </xf>
    <xf numFmtId="49" fontId="3" fillId="0" borderId="5" xfId="25">
      <alignment horizontal="center" vertical="center" wrapText="1"/>
    </xf>
    <xf numFmtId="49" fontId="3" fillId="0" borderId="5" xfId="26" applyNumberFormat="1" applyProtection="1">
      <alignment horizontal="center" vertical="center" wrapText="1"/>
    </xf>
    <xf numFmtId="49" fontId="3" fillId="0" borderId="5" xfId="26">
      <alignment horizontal="center" vertical="center" wrapText="1"/>
    </xf>
    <xf numFmtId="49" fontId="3" fillId="0" borderId="5" xfId="27" applyNumberFormat="1" applyProtection="1">
      <alignment horizontal="center" vertical="center" wrapText="1"/>
    </xf>
    <xf numFmtId="49" fontId="3" fillId="0" borderId="5" xfId="27">
      <alignment horizontal="center" vertical="center" wrapText="1"/>
    </xf>
    <xf numFmtId="49" fontId="3" fillId="0" borderId="5" xfId="24" applyNumberFormat="1" applyProtection="1">
      <alignment horizontal="center" vertical="center" wrapText="1"/>
    </xf>
    <xf numFmtId="49" fontId="3" fillId="0" borderId="5" xfId="24">
      <alignment horizontal="center" vertical="center" wrapText="1"/>
    </xf>
    <xf numFmtId="49" fontId="3" fillId="0" borderId="5" xfId="23" applyNumberFormat="1" applyProtection="1">
      <alignment horizontal="center" vertical="center" wrapText="1"/>
    </xf>
    <xf numFmtId="49" fontId="3" fillId="0" borderId="5" xfId="23">
      <alignment horizontal="center" vertical="center" wrapText="1"/>
    </xf>
    <xf numFmtId="49" fontId="3" fillId="0" borderId="1" xfId="15" applyNumberFormat="1" applyBorder="1" applyProtection="1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3" xfId="15" applyNumberFormat="1" applyBorder="1" applyProtection="1">
      <alignment horizontal="center" vertical="center" wrapText="1"/>
    </xf>
    <xf numFmtId="49" fontId="3" fillId="0" borderId="5" xfId="16" applyNumberFormat="1" applyProtection="1">
      <alignment horizontal="center" vertical="center" wrapText="1"/>
    </xf>
    <xf numFmtId="49" fontId="3" fillId="0" borderId="5" xfId="16">
      <alignment horizontal="center" vertical="center" wrapText="1"/>
    </xf>
    <xf numFmtId="49" fontId="3" fillId="2" borderId="5" xfId="50" applyNumberFormat="1" applyProtection="1">
      <alignment horizontal="left" vertical="top" wrapText="1"/>
    </xf>
    <xf numFmtId="49" fontId="3" fillId="2" borderId="5" xfId="50">
      <alignment horizontal="left" vertical="top" wrapText="1"/>
    </xf>
    <xf numFmtId="49" fontId="6" fillId="0" borderId="1" xfId="34" applyNumberFormat="1" applyBorder="1" applyProtection="1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3" xfId="34" applyNumberFormat="1" applyBorder="1" applyProtection="1">
      <alignment horizontal="center" vertical="center" wrapText="1"/>
    </xf>
    <xf numFmtId="49" fontId="3" fillId="0" borderId="5" xfId="30" applyNumberFormat="1" applyProtection="1">
      <alignment horizontal="center" vertical="center" wrapText="1"/>
    </xf>
    <xf numFmtId="49" fontId="3" fillId="0" borderId="5" xfId="30">
      <alignment horizontal="center" vertical="center" wrapText="1"/>
    </xf>
    <xf numFmtId="49" fontId="3" fillId="0" borderId="5" xfId="18" applyNumberFormat="1" applyProtection="1">
      <alignment horizontal="center" vertical="center" wrapText="1"/>
    </xf>
    <xf numFmtId="49" fontId="3" fillId="0" borderId="5" xfId="18">
      <alignment horizontal="center" vertical="center" wrapText="1"/>
    </xf>
    <xf numFmtId="49" fontId="3" fillId="0" borderId="5" xfId="22" applyNumberFormat="1" applyProtection="1">
      <alignment horizontal="center" vertical="center"/>
    </xf>
    <xf numFmtId="49" fontId="3" fillId="0" borderId="5" xfId="22">
      <alignment horizontal="center" vertical="center"/>
    </xf>
    <xf numFmtId="49" fontId="3" fillId="0" borderId="5" xfId="31" applyNumberFormat="1" applyProtection="1">
      <alignment horizontal="center" vertical="center" wrapText="1"/>
    </xf>
    <xf numFmtId="49" fontId="3" fillId="0" borderId="5" xfId="31">
      <alignment horizontal="center" vertical="center" wrapText="1"/>
    </xf>
    <xf numFmtId="49" fontId="3" fillId="0" borderId="5" xfId="32" applyNumberFormat="1" applyProtection="1">
      <alignment horizontal="center" vertical="center" wrapText="1"/>
    </xf>
    <xf numFmtId="49" fontId="3" fillId="0" borderId="5" xfId="32">
      <alignment horizontal="center" vertical="center" wrapText="1"/>
    </xf>
    <xf numFmtId="49" fontId="3" fillId="2" borderId="5" xfId="33" applyNumberFormat="1" applyProtection="1">
      <alignment horizontal="center" vertical="center" wrapText="1"/>
    </xf>
    <xf numFmtId="49" fontId="3" fillId="2" borderId="5" xfId="33">
      <alignment horizontal="center" vertical="center" wrapText="1"/>
    </xf>
    <xf numFmtId="49" fontId="3" fillId="2" borderId="6" xfId="19" applyNumberFormat="1" applyProtection="1">
      <alignment horizontal="center" vertical="center" wrapText="1"/>
    </xf>
    <xf numFmtId="49" fontId="3" fillId="2" borderId="6" xfId="19">
      <alignment horizontal="center" vertical="center" wrapText="1"/>
    </xf>
    <xf numFmtId="0" fontId="5" fillId="0" borderId="4" xfId="10" applyNumberFormat="1" applyProtection="1">
      <alignment vertical="top"/>
    </xf>
    <xf numFmtId="0" fontId="5" fillId="0" borderId="4" xfId="10">
      <alignment vertical="top"/>
    </xf>
    <xf numFmtId="0" fontId="2" fillId="2" borderId="4" xfId="12" applyNumberFormat="1" applyProtection="1">
      <alignment horizontal="left" vertical="top"/>
    </xf>
    <xf numFmtId="0" fontId="2" fillId="2" borderId="4" xfId="12">
      <alignment horizontal="left" vertical="top"/>
    </xf>
    <xf numFmtId="0" fontId="4" fillId="0" borderId="4" xfId="6" applyNumberFormat="1" applyProtection="1">
      <alignment horizontal="center" vertical="top" wrapText="1"/>
    </xf>
    <xf numFmtId="0" fontId="4" fillId="0" borderId="4" xfId="6">
      <alignment horizontal="center" vertical="top" wrapText="1"/>
    </xf>
    <xf numFmtId="0" fontId="1" fillId="0" borderId="4" xfId="3" applyNumberFormat="1" applyProtection="1">
      <alignment horizontal="center" vertical="top"/>
    </xf>
    <xf numFmtId="0" fontId="1" fillId="0" borderId="4" xfId="3">
      <alignment horizontal="center" vertical="top"/>
    </xf>
    <xf numFmtId="0" fontId="1" fillId="0" borderId="4" xfId="7" applyNumberFormat="1" applyProtection="1">
      <alignment vertical="top"/>
    </xf>
    <xf numFmtId="0" fontId="1" fillId="0" borderId="4" xfId="7">
      <alignment vertical="top"/>
    </xf>
    <xf numFmtId="49" fontId="3" fillId="2" borderId="5" xfId="52" applyNumberFormat="1" applyProtection="1">
      <alignment horizontal="center" vertical="top" wrapText="1"/>
    </xf>
    <xf numFmtId="49" fontId="3" fillId="2" borderId="5" xfId="52">
      <alignment horizontal="center" vertical="top" wrapText="1"/>
    </xf>
    <xf numFmtId="49" fontId="3" fillId="0" borderId="5" xfId="20" applyNumberFormat="1" applyProtection="1">
      <alignment horizontal="center" vertical="center" wrapText="1"/>
    </xf>
    <xf numFmtId="49" fontId="3" fillId="0" borderId="5" xfId="20">
      <alignment horizontal="center" vertical="center" wrapText="1"/>
    </xf>
  </cellXfs>
  <cellStyles count="149">
    <cellStyle name="br" xfId="64"/>
    <cellStyle name="col" xfId="63"/>
    <cellStyle name="st141" xfId="61"/>
    <cellStyle name="st142" xfId="146"/>
    <cellStyle name="st143" xfId="147"/>
    <cellStyle name="st144" xfId="43"/>
    <cellStyle name="st145" xfId="51"/>
    <cellStyle name="st146" xfId="57"/>
    <cellStyle name="st147" xfId="148"/>
    <cellStyle name="style0" xfId="65"/>
    <cellStyle name="td" xfId="66"/>
    <cellStyle name="tr" xfId="62"/>
    <cellStyle name="xl100" xfId="27"/>
    <cellStyle name="xl101" xfId="28"/>
    <cellStyle name="xl102" xfId="29"/>
    <cellStyle name="xl103" xfId="14"/>
    <cellStyle name="xl104" xfId="30"/>
    <cellStyle name="xl105" xfId="41"/>
    <cellStyle name="xl106" xfId="48"/>
    <cellStyle name="xl107" xfId="56"/>
    <cellStyle name="xl108" xfId="104"/>
    <cellStyle name="xl109" xfId="31"/>
    <cellStyle name="xl110" xfId="32"/>
    <cellStyle name="xl111" xfId="49"/>
    <cellStyle name="xl112" xfId="105"/>
    <cellStyle name="xl113" xfId="18"/>
    <cellStyle name="xl114" xfId="19"/>
    <cellStyle name="xl115" xfId="33"/>
    <cellStyle name="xl116" xfId="106"/>
    <cellStyle name="xl117" xfId="20"/>
    <cellStyle name="xl118" xfId="107"/>
    <cellStyle name="xl119" xfId="108"/>
    <cellStyle name="xl120" xfId="109"/>
    <cellStyle name="xl121" xfId="110"/>
    <cellStyle name="xl122" xfId="111"/>
    <cellStyle name="xl123" xfId="112"/>
    <cellStyle name="xl124" xfId="113"/>
    <cellStyle name="xl125" xfId="114"/>
    <cellStyle name="xl126" xfId="115"/>
    <cellStyle name="xl127" xfId="116"/>
    <cellStyle name="xl128" xfId="117"/>
    <cellStyle name="xl129" xfId="118"/>
    <cellStyle name="xl130" xfId="119"/>
    <cellStyle name="xl131" xfId="120"/>
    <cellStyle name="xl132" xfId="121"/>
    <cellStyle name="xl133" xfId="122"/>
    <cellStyle name="xl134" xfId="123"/>
    <cellStyle name="xl135" xfId="124"/>
    <cellStyle name="xl136" xfId="125"/>
    <cellStyle name="xl137" xfId="126"/>
    <cellStyle name="xl138" xfId="127"/>
    <cellStyle name="xl139" xfId="128"/>
    <cellStyle name="xl140" xfId="129"/>
    <cellStyle name="xl141" xfId="130"/>
    <cellStyle name="xl142" xfId="131"/>
    <cellStyle name="xl143" xfId="132"/>
    <cellStyle name="xl144" xfId="133"/>
    <cellStyle name="xl145" xfId="134"/>
    <cellStyle name="xl146" xfId="135"/>
    <cellStyle name="xl147" xfId="136"/>
    <cellStyle name="xl148" xfId="137"/>
    <cellStyle name="xl149" xfId="138"/>
    <cellStyle name="xl150" xfId="139"/>
    <cellStyle name="xl151" xfId="140"/>
    <cellStyle name="xl152" xfId="141"/>
    <cellStyle name="xl153" xfId="142"/>
    <cellStyle name="xl154" xfId="143"/>
    <cellStyle name="xl155" xfId="144"/>
    <cellStyle name="xl156" xfId="145"/>
    <cellStyle name="xl21" xfId="67"/>
    <cellStyle name="xl22" xfId="1"/>
    <cellStyle name="xl23" xfId="9"/>
    <cellStyle name="xl24" xfId="68"/>
    <cellStyle name="xl25" xfId="36"/>
    <cellStyle name="xl26" xfId="69"/>
    <cellStyle name="xl27" xfId="38"/>
    <cellStyle name="xl28" xfId="44"/>
    <cellStyle name="xl29" xfId="70"/>
    <cellStyle name="xl30" xfId="58"/>
    <cellStyle name="xl31" xfId="71"/>
    <cellStyle name="xl32" xfId="13"/>
    <cellStyle name="xl33" xfId="72"/>
    <cellStyle name="xl34" xfId="39"/>
    <cellStyle name="xl35" xfId="73"/>
    <cellStyle name="xl36" xfId="45"/>
    <cellStyle name="xl37" xfId="74"/>
    <cellStyle name="xl38" xfId="59"/>
    <cellStyle name="xl39" xfId="75"/>
    <cellStyle name="xl40" xfId="11"/>
    <cellStyle name="xl41" xfId="76"/>
    <cellStyle name="xl42" xfId="40"/>
    <cellStyle name="xl43" xfId="46"/>
    <cellStyle name="xl44" xfId="77"/>
    <cellStyle name="xl45" xfId="8"/>
    <cellStyle name="xl46" xfId="78"/>
    <cellStyle name="xl47" xfId="79"/>
    <cellStyle name="xl48" xfId="80"/>
    <cellStyle name="xl49" xfId="22"/>
    <cellStyle name="xl50" xfId="81"/>
    <cellStyle name="xl51" xfId="82"/>
    <cellStyle name="xl52" xfId="83"/>
    <cellStyle name="xl53" xfId="84"/>
    <cellStyle name="xl54" xfId="85"/>
    <cellStyle name="xl55" xfId="86"/>
    <cellStyle name="xl56" xfId="47"/>
    <cellStyle name="xl57" xfId="87"/>
    <cellStyle name="xl58" xfId="42"/>
    <cellStyle name="xl59" xfId="88"/>
    <cellStyle name="xl60" xfId="89"/>
    <cellStyle name="xl61" xfId="37"/>
    <cellStyle name="xl62" xfId="50"/>
    <cellStyle name="xl63" xfId="60"/>
    <cellStyle name="xl64" xfId="90"/>
    <cellStyle name="xl65" xfId="91"/>
    <cellStyle name="xl66" xfId="92"/>
    <cellStyle name="xl67" xfId="93"/>
    <cellStyle name="xl68" xfId="94"/>
    <cellStyle name="xl69" xfId="17"/>
    <cellStyle name="xl70" xfId="95"/>
    <cellStyle name="xl71" xfId="96"/>
    <cellStyle name="xl72" xfId="97"/>
    <cellStyle name="xl73" xfId="98"/>
    <cellStyle name="xl74" xfId="7"/>
    <cellStyle name="xl75" xfId="99"/>
    <cellStyle name="xl76" xfId="100"/>
    <cellStyle name="xl77" xfId="101"/>
    <cellStyle name="xl78" xfId="34"/>
    <cellStyle name="xl79" xfId="6"/>
    <cellStyle name="xl80" xfId="35"/>
    <cellStyle name="xl81" xfId="3"/>
    <cellStyle name="xl82" xfId="2"/>
    <cellStyle name="xl83" xfId="10"/>
    <cellStyle name="xl84" xfId="12"/>
    <cellStyle name="xl85" xfId="4"/>
    <cellStyle name="xl86" xfId="102"/>
    <cellStyle name="xl87" xfId="52"/>
    <cellStyle name="xl88" xfId="103"/>
    <cellStyle name="xl89" xfId="5"/>
    <cellStyle name="xl90" xfId="21"/>
    <cellStyle name="xl91" xfId="53"/>
    <cellStyle name="xl92" xfId="15"/>
    <cellStyle name="xl93" xfId="54"/>
    <cellStyle name="xl94" xfId="16"/>
    <cellStyle name="xl95" xfId="55"/>
    <cellStyle name="xl96" xfId="23"/>
    <cellStyle name="xl97" xfId="24"/>
    <cellStyle name="xl98" xfId="25"/>
    <cellStyle name="xl99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88"/>
  <sheetViews>
    <sheetView showGridLines="0" tabSelected="1" topLeftCell="P1" zoomScale="85" zoomScaleNormal="85" zoomScaleSheetLayoutView="85" zoomScalePageLayoutView="85" workbookViewId="0">
      <selection activeCell="AV185" sqref="AV185"/>
    </sheetView>
  </sheetViews>
  <sheetFormatPr defaultColWidth="8.85546875" defaultRowHeight="15" x14ac:dyDescent="0.25"/>
  <cols>
    <col min="1" max="1" width="36.28515625" style="1" customWidth="1"/>
    <col min="2" max="2" width="5.28515625" style="1" customWidth="1"/>
    <col min="3" max="3" width="34.42578125" style="1" customWidth="1"/>
    <col min="4" max="4" width="9" style="1" customWidth="1"/>
    <col min="5" max="5" width="8.7109375" style="1" customWidth="1"/>
    <col min="6" max="6" width="8.85546875" style="1" hidden="1"/>
    <col min="7" max="7" width="34.42578125" style="1" customWidth="1"/>
    <col min="8" max="8" width="9" style="1" customWidth="1"/>
    <col min="9" max="9" width="8.7109375" style="1" customWidth="1"/>
    <col min="10" max="10" width="6.85546875" style="1" customWidth="1"/>
    <col min="11" max="11" width="34.42578125" style="1" customWidth="1"/>
    <col min="12" max="12" width="9" style="1" customWidth="1"/>
    <col min="13" max="13" width="8.7109375" style="1" customWidth="1"/>
    <col min="14" max="14" width="8.85546875" style="1" hidden="1"/>
    <col min="15" max="15" width="34.42578125" style="1" customWidth="1"/>
    <col min="16" max="16" width="9" style="1" customWidth="1"/>
    <col min="17" max="17" width="8.7109375" style="1" customWidth="1"/>
    <col min="18" max="18" width="6.85546875" style="1" customWidth="1"/>
    <col min="19" max="19" width="34.42578125" style="1" customWidth="1"/>
    <col min="20" max="20" width="9" style="1" customWidth="1"/>
    <col min="21" max="21" width="8.7109375" style="1" customWidth="1"/>
    <col min="22" max="22" width="8.85546875" style="1" hidden="1"/>
    <col min="23" max="23" width="34.42578125" style="1" customWidth="1"/>
    <col min="24" max="24" width="9" style="1" customWidth="1"/>
    <col min="25" max="25" width="8.7109375" style="1" customWidth="1"/>
    <col min="26" max="26" width="8.85546875" style="1" hidden="1"/>
    <col min="27" max="27" width="34.42578125" style="1" customWidth="1"/>
    <col min="28" max="28" width="9" style="1" customWidth="1"/>
    <col min="29" max="29" width="8.85546875" style="1" customWidth="1"/>
    <col min="30" max="30" width="34.42578125" style="1" customWidth="1"/>
    <col min="31" max="31" width="9" style="1" customWidth="1"/>
    <col min="32" max="32" width="8.85546875" style="1" customWidth="1"/>
    <col min="33" max="35" width="8.85546875" style="1" hidden="1"/>
    <col min="36" max="36" width="5.7109375" style="1" customWidth="1"/>
    <col min="37" max="37" width="4.85546875" style="1" customWidth="1"/>
    <col min="38" max="128" width="12.7109375" style="1" customWidth="1"/>
    <col min="129" max="129" width="8.85546875" style="1" hidden="1"/>
    <col min="130" max="130" width="9.140625" style="1" customWidth="1"/>
    <col min="131" max="16384" width="8.85546875" style="1"/>
  </cols>
  <sheetData>
    <row r="1" spans="1:130" ht="13.15" customHeight="1" x14ac:dyDescent="0.25">
      <c r="A1" s="2"/>
      <c r="B1" s="2"/>
      <c r="C1" s="54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2"/>
      <c r="Y1" s="2"/>
      <c r="Z1" s="2"/>
      <c r="AA1" s="54"/>
      <c r="AB1" s="55"/>
      <c r="AC1" s="55"/>
      <c r="AD1" s="55"/>
      <c r="AE1" s="2"/>
      <c r="AF1" s="2"/>
      <c r="AG1" s="2"/>
      <c r="AH1" s="2"/>
      <c r="AI1" s="2"/>
      <c r="AJ1" s="2"/>
      <c r="AK1" s="2"/>
      <c r="AL1" s="2"/>
      <c r="AM1" s="2"/>
      <c r="AN1" s="54"/>
      <c r="AO1" s="55"/>
      <c r="AP1" s="55"/>
      <c r="AQ1" s="55"/>
      <c r="AR1" s="55"/>
      <c r="AS1" s="55"/>
      <c r="AT1" s="55"/>
      <c r="AU1" s="2"/>
      <c r="AV1" s="2"/>
      <c r="AW1" s="54"/>
      <c r="AX1" s="55"/>
      <c r="AY1" s="55"/>
      <c r="AZ1" s="55"/>
      <c r="BA1" s="2"/>
      <c r="BB1" s="54"/>
      <c r="BC1" s="55"/>
      <c r="BD1" s="55"/>
      <c r="BE1" s="55"/>
      <c r="BF1" s="2"/>
      <c r="BG1" s="54"/>
      <c r="BH1" s="55"/>
      <c r="BI1" s="55"/>
      <c r="BJ1" s="55"/>
      <c r="BK1" s="2"/>
      <c r="BL1" s="52" t="s">
        <v>0</v>
      </c>
      <c r="BM1" s="53"/>
      <c r="BN1" s="53"/>
      <c r="BO1" s="53"/>
      <c r="BP1" s="3"/>
      <c r="BQ1" s="3"/>
      <c r="BR1" s="107"/>
      <c r="BS1" s="108"/>
      <c r="BT1" s="108"/>
      <c r="BU1" s="108"/>
      <c r="BV1" s="108"/>
      <c r="BW1" s="108"/>
      <c r="BX1" s="108"/>
      <c r="BY1" s="3"/>
      <c r="BZ1" s="3"/>
      <c r="CA1" s="107"/>
      <c r="CB1" s="108"/>
      <c r="CC1" s="108"/>
      <c r="CD1" s="108"/>
      <c r="CE1" s="2"/>
      <c r="CF1" s="48"/>
      <c r="CG1" s="49"/>
      <c r="CH1" s="49"/>
      <c r="CI1" s="49"/>
      <c r="CJ1" s="4"/>
      <c r="CK1" s="48"/>
      <c r="CL1" s="49"/>
      <c r="CM1" s="49"/>
      <c r="CN1" s="49"/>
      <c r="CO1" s="4"/>
      <c r="CP1" s="52"/>
      <c r="CQ1" s="53"/>
      <c r="CR1" s="53"/>
      <c r="CS1" s="53"/>
      <c r="CT1" s="2"/>
      <c r="CU1" s="48"/>
      <c r="CV1" s="49"/>
      <c r="CW1" s="49"/>
      <c r="CX1" s="49"/>
      <c r="CY1" s="4"/>
      <c r="CZ1" s="48"/>
      <c r="DA1" s="49"/>
      <c r="DB1" s="49"/>
      <c r="DC1" s="49"/>
      <c r="DD1" s="4"/>
      <c r="DE1" s="48"/>
      <c r="DF1" s="49"/>
      <c r="DG1" s="49"/>
      <c r="DH1" s="49"/>
      <c r="DI1" s="4"/>
      <c r="DJ1" s="48"/>
      <c r="DK1" s="49"/>
      <c r="DL1" s="49"/>
      <c r="DM1" s="49"/>
      <c r="DN1" s="4"/>
      <c r="DO1" s="48"/>
      <c r="DP1" s="49"/>
      <c r="DQ1" s="49"/>
      <c r="DR1" s="49"/>
      <c r="DS1" s="4"/>
      <c r="DT1" s="48"/>
      <c r="DU1" s="49"/>
      <c r="DV1" s="49"/>
      <c r="DW1" s="49"/>
      <c r="DX1" s="4"/>
      <c r="DY1" s="5" t="s">
        <v>1</v>
      </c>
      <c r="DZ1" s="2"/>
    </row>
    <row r="2" spans="1:130" ht="13.15" customHeight="1" x14ac:dyDescent="0.25">
      <c r="A2" s="105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2"/>
      <c r="BL2" s="52" t="s">
        <v>3</v>
      </c>
      <c r="BM2" s="53"/>
      <c r="BN2" s="53"/>
      <c r="BO2" s="53"/>
      <c r="BP2" s="3"/>
      <c r="BQ2" s="3"/>
      <c r="BR2" s="107"/>
      <c r="BS2" s="108"/>
      <c r="BT2" s="108"/>
      <c r="BU2" s="108"/>
      <c r="BV2" s="108"/>
      <c r="BW2" s="108"/>
      <c r="BX2" s="108"/>
      <c r="BY2" s="3"/>
      <c r="BZ2" s="3"/>
      <c r="CA2" s="107"/>
      <c r="CB2" s="108"/>
      <c r="CC2" s="108"/>
      <c r="CD2" s="108"/>
      <c r="CE2" s="2"/>
      <c r="CF2" s="48"/>
      <c r="CG2" s="49"/>
      <c r="CH2" s="49"/>
      <c r="CI2" s="49"/>
      <c r="CJ2" s="4"/>
      <c r="CK2" s="48"/>
      <c r="CL2" s="49"/>
      <c r="CM2" s="49"/>
      <c r="CN2" s="49"/>
      <c r="CO2" s="4"/>
      <c r="CP2" s="52"/>
      <c r="CQ2" s="53"/>
      <c r="CR2" s="53"/>
      <c r="CS2" s="53"/>
      <c r="CT2" s="2"/>
      <c r="CU2" s="48"/>
      <c r="CV2" s="49"/>
      <c r="CW2" s="49"/>
      <c r="CX2" s="49"/>
      <c r="CY2" s="4"/>
      <c r="CZ2" s="48"/>
      <c r="DA2" s="49"/>
      <c r="DB2" s="49"/>
      <c r="DC2" s="49"/>
      <c r="DD2" s="4"/>
      <c r="DE2" s="48"/>
      <c r="DF2" s="49"/>
      <c r="DG2" s="49"/>
      <c r="DH2" s="49"/>
      <c r="DI2" s="4"/>
      <c r="DJ2" s="48"/>
      <c r="DK2" s="49"/>
      <c r="DL2" s="49"/>
      <c r="DM2" s="49"/>
      <c r="DN2" s="4"/>
      <c r="DO2" s="48"/>
      <c r="DP2" s="49"/>
      <c r="DQ2" s="49"/>
      <c r="DR2" s="49"/>
      <c r="DS2" s="4"/>
      <c r="DT2" s="48"/>
      <c r="DU2" s="49"/>
      <c r="DV2" s="49"/>
      <c r="DW2" s="49"/>
      <c r="DX2" s="4"/>
      <c r="DY2" s="2"/>
      <c r="DZ2" s="2"/>
    </row>
    <row r="3" spans="1:130" ht="13.15" customHeight="1" x14ac:dyDescent="0.25">
      <c r="A3" s="105" t="s">
        <v>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3"/>
      <c r="BL3" s="52" t="s">
        <v>5</v>
      </c>
      <c r="BM3" s="53"/>
      <c r="BN3" s="53"/>
      <c r="BO3" s="53"/>
      <c r="BP3" s="6"/>
      <c r="BQ3" s="6"/>
      <c r="BR3" s="109"/>
      <c r="BS3" s="110"/>
      <c r="BT3" s="110"/>
      <c r="BU3" s="110"/>
      <c r="BV3" s="110"/>
      <c r="BW3" s="110"/>
      <c r="BX3" s="110"/>
      <c r="BY3" s="6"/>
      <c r="BZ3" s="6"/>
      <c r="CA3" s="109"/>
      <c r="CB3" s="110"/>
      <c r="CC3" s="110"/>
      <c r="CD3" s="110"/>
      <c r="CE3" s="2"/>
      <c r="CF3" s="48"/>
      <c r="CG3" s="49"/>
      <c r="CH3" s="49"/>
      <c r="CI3" s="49"/>
      <c r="CJ3" s="4"/>
      <c r="CK3" s="48"/>
      <c r="CL3" s="49"/>
      <c r="CM3" s="49"/>
      <c r="CN3" s="49"/>
      <c r="CO3" s="4"/>
      <c r="CP3" s="52"/>
      <c r="CQ3" s="53"/>
      <c r="CR3" s="53"/>
      <c r="CS3" s="53"/>
      <c r="CT3" s="2"/>
      <c r="CU3" s="48"/>
      <c r="CV3" s="49"/>
      <c r="CW3" s="49"/>
      <c r="CX3" s="49"/>
      <c r="CY3" s="4"/>
      <c r="CZ3" s="48"/>
      <c r="DA3" s="49"/>
      <c r="DB3" s="49"/>
      <c r="DC3" s="49"/>
      <c r="DD3" s="4"/>
      <c r="DE3" s="48"/>
      <c r="DF3" s="49"/>
      <c r="DG3" s="49"/>
      <c r="DH3" s="49"/>
      <c r="DI3" s="4"/>
      <c r="DJ3" s="48"/>
      <c r="DK3" s="49"/>
      <c r="DL3" s="49"/>
      <c r="DM3" s="49"/>
      <c r="DN3" s="4"/>
      <c r="DO3" s="48"/>
      <c r="DP3" s="49"/>
      <c r="DQ3" s="49"/>
      <c r="DR3" s="49"/>
      <c r="DS3" s="4"/>
      <c r="DT3" s="48"/>
      <c r="DU3" s="49"/>
      <c r="DV3" s="49"/>
      <c r="DW3" s="49"/>
      <c r="DX3" s="4"/>
      <c r="DY3" s="2"/>
      <c r="DZ3" s="2"/>
    </row>
    <row r="4" spans="1:130" ht="13.15" customHeight="1" x14ac:dyDescent="0.25">
      <c r="A4" s="7"/>
      <c r="B4" s="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7"/>
      <c r="Y4" s="7"/>
      <c r="Z4" s="7"/>
      <c r="AA4" s="38"/>
      <c r="AB4" s="39"/>
      <c r="AC4" s="39"/>
      <c r="AD4" s="39"/>
      <c r="AE4" s="7"/>
      <c r="AF4" s="7"/>
      <c r="AG4" s="7"/>
      <c r="AH4" s="7"/>
      <c r="AI4" s="7"/>
      <c r="AJ4" s="7"/>
      <c r="AK4" s="7"/>
      <c r="AL4" s="7"/>
      <c r="AM4" s="7"/>
      <c r="AN4" s="38"/>
      <c r="AO4" s="39"/>
      <c r="AP4" s="39"/>
      <c r="AQ4" s="39"/>
      <c r="AR4" s="39"/>
      <c r="AS4" s="39"/>
      <c r="AT4" s="39"/>
      <c r="AU4" s="7"/>
      <c r="AV4" s="7"/>
      <c r="AW4" s="38"/>
      <c r="AX4" s="39"/>
      <c r="AY4" s="39"/>
      <c r="AZ4" s="39"/>
      <c r="BA4" s="7"/>
      <c r="BB4" s="38"/>
      <c r="BC4" s="39"/>
      <c r="BD4" s="39"/>
      <c r="BE4" s="39"/>
      <c r="BF4" s="7"/>
      <c r="BG4" s="38"/>
      <c r="BH4" s="39"/>
      <c r="BI4" s="39"/>
      <c r="BJ4" s="39"/>
      <c r="BK4" s="7"/>
      <c r="BL4" s="52" t="s">
        <v>6</v>
      </c>
      <c r="BM4" s="53"/>
      <c r="BN4" s="53"/>
      <c r="BO4" s="53"/>
      <c r="BP4" s="7"/>
      <c r="BQ4" s="7"/>
      <c r="BR4" s="38"/>
      <c r="BS4" s="39"/>
      <c r="BT4" s="39"/>
      <c r="BU4" s="39"/>
      <c r="BV4" s="39"/>
      <c r="BW4" s="39"/>
      <c r="BX4" s="39"/>
      <c r="BY4" s="7"/>
      <c r="BZ4" s="7"/>
      <c r="CA4" s="38"/>
      <c r="CB4" s="39"/>
      <c r="CC4" s="39"/>
      <c r="CD4" s="39"/>
      <c r="CE4" s="2"/>
      <c r="CF4" s="48"/>
      <c r="CG4" s="49"/>
      <c r="CH4" s="49"/>
      <c r="CI4" s="49"/>
      <c r="CJ4" s="4"/>
      <c r="CK4" s="48"/>
      <c r="CL4" s="49"/>
      <c r="CM4" s="49"/>
      <c r="CN4" s="49"/>
      <c r="CO4" s="4"/>
      <c r="CP4" s="50"/>
      <c r="CQ4" s="51"/>
      <c r="CR4" s="51"/>
      <c r="CS4" s="51"/>
      <c r="CT4" s="2"/>
      <c r="CU4" s="48"/>
      <c r="CV4" s="49"/>
      <c r="CW4" s="49"/>
      <c r="CX4" s="49"/>
      <c r="CY4" s="4"/>
      <c r="CZ4" s="48"/>
      <c r="DA4" s="49"/>
      <c r="DB4" s="49"/>
      <c r="DC4" s="49"/>
      <c r="DD4" s="4"/>
      <c r="DE4" s="48"/>
      <c r="DF4" s="49"/>
      <c r="DG4" s="49"/>
      <c r="DH4" s="49"/>
      <c r="DI4" s="4"/>
      <c r="DJ4" s="48"/>
      <c r="DK4" s="49"/>
      <c r="DL4" s="49"/>
      <c r="DM4" s="49"/>
      <c r="DN4" s="4"/>
      <c r="DO4" s="48"/>
      <c r="DP4" s="49"/>
      <c r="DQ4" s="49"/>
      <c r="DR4" s="49"/>
      <c r="DS4" s="4"/>
      <c r="DT4" s="48"/>
      <c r="DU4" s="49"/>
      <c r="DV4" s="49"/>
      <c r="DW4" s="49"/>
      <c r="DX4" s="4"/>
      <c r="DY4" s="2"/>
      <c r="DZ4" s="2"/>
    </row>
    <row r="5" spans="1:130" ht="13.15" customHeight="1" x14ac:dyDescent="0.25">
      <c r="A5" s="38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7"/>
      <c r="BL5" s="52"/>
      <c r="BM5" s="53"/>
      <c r="BN5" s="53"/>
      <c r="BO5" s="53"/>
      <c r="BP5" s="7"/>
      <c r="BQ5" s="7"/>
      <c r="BR5" s="38"/>
      <c r="BS5" s="39"/>
      <c r="BT5" s="39"/>
      <c r="BU5" s="39"/>
      <c r="BV5" s="39"/>
      <c r="BW5" s="39"/>
      <c r="BX5" s="39"/>
      <c r="BY5" s="7"/>
      <c r="BZ5" s="7"/>
      <c r="CA5" s="38"/>
      <c r="CB5" s="39"/>
      <c r="CC5" s="39"/>
      <c r="CD5" s="39"/>
      <c r="CE5" s="2"/>
      <c r="CF5" s="48"/>
      <c r="CG5" s="49"/>
      <c r="CH5" s="49"/>
      <c r="CI5" s="49"/>
      <c r="CJ5" s="4"/>
      <c r="CK5" s="48"/>
      <c r="CL5" s="49"/>
      <c r="CM5" s="49"/>
      <c r="CN5" s="49"/>
      <c r="CO5" s="4"/>
      <c r="CP5" s="52"/>
      <c r="CQ5" s="53"/>
      <c r="CR5" s="53"/>
      <c r="CS5" s="53"/>
      <c r="CT5" s="2"/>
      <c r="CU5" s="48"/>
      <c r="CV5" s="49"/>
      <c r="CW5" s="49"/>
      <c r="CX5" s="49"/>
      <c r="CY5" s="4"/>
      <c r="CZ5" s="48"/>
      <c r="DA5" s="49"/>
      <c r="DB5" s="49"/>
      <c r="DC5" s="49"/>
      <c r="DD5" s="4"/>
      <c r="DE5" s="48"/>
      <c r="DF5" s="49"/>
      <c r="DG5" s="49"/>
      <c r="DH5" s="49"/>
      <c r="DI5" s="4"/>
      <c r="DJ5" s="48"/>
      <c r="DK5" s="49"/>
      <c r="DL5" s="49"/>
      <c r="DM5" s="49"/>
      <c r="DN5" s="4"/>
      <c r="DO5" s="48"/>
      <c r="DP5" s="49"/>
      <c r="DQ5" s="49"/>
      <c r="DR5" s="49"/>
      <c r="DS5" s="4"/>
      <c r="DT5" s="48"/>
      <c r="DU5" s="49"/>
      <c r="DV5" s="49"/>
      <c r="DW5" s="49"/>
      <c r="DX5" s="4"/>
      <c r="DY5" s="2"/>
      <c r="DZ5" s="2"/>
    </row>
    <row r="6" spans="1:130" ht="13.15" customHeight="1" x14ac:dyDescent="0.25">
      <c r="A6" s="7"/>
      <c r="B6" s="7"/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7"/>
      <c r="Y6" s="7"/>
      <c r="Z6" s="7"/>
      <c r="AA6" s="38"/>
      <c r="AB6" s="39"/>
      <c r="AC6" s="39"/>
      <c r="AD6" s="39"/>
      <c r="AE6" s="7"/>
      <c r="AF6" s="7"/>
      <c r="AG6" s="7"/>
      <c r="AH6" s="7"/>
      <c r="AI6" s="7"/>
      <c r="AJ6" s="7"/>
      <c r="AK6" s="7"/>
      <c r="AL6" s="7"/>
      <c r="AM6" s="7"/>
      <c r="AN6" s="38"/>
      <c r="AO6" s="39"/>
      <c r="AP6" s="39"/>
      <c r="AQ6" s="39"/>
      <c r="AR6" s="39"/>
      <c r="AS6" s="39"/>
      <c r="AT6" s="39"/>
      <c r="AU6" s="7"/>
      <c r="AV6" s="7"/>
      <c r="AW6" s="38"/>
      <c r="AX6" s="39"/>
      <c r="AY6" s="39"/>
      <c r="AZ6" s="39"/>
      <c r="BA6" s="7"/>
      <c r="BB6" s="38"/>
      <c r="BC6" s="39"/>
      <c r="BD6" s="39"/>
      <c r="BE6" s="39"/>
      <c r="BF6" s="7"/>
      <c r="BG6" s="38"/>
      <c r="BH6" s="39"/>
      <c r="BI6" s="39"/>
      <c r="BJ6" s="39"/>
      <c r="BK6" s="7"/>
      <c r="BL6" s="50"/>
      <c r="BM6" s="51"/>
      <c r="BN6" s="51"/>
      <c r="BO6" s="51"/>
      <c r="BP6" s="7"/>
      <c r="BQ6" s="7"/>
      <c r="BR6" s="38"/>
      <c r="BS6" s="39"/>
      <c r="BT6" s="39"/>
      <c r="BU6" s="39"/>
      <c r="BV6" s="39"/>
      <c r="BW6" s="39"/>
      <c r="BX6" s="39"/>
      <c r="BY6" s="7"/>
      <c r="BZ6" s="7"/>
      <c r="CA6" s="38"/>
      <c r="CB6" s="39"/>
      <c r="CC6" s="39"/>
      <c r="CD6" s="39"/>
      <c r="CE6" s="2"/>
      <c r="CF6" s="48"/>
      <c r="CG6" s="49"/>
      <c r="CH6" s="49"/>
      <c r="CI6" s="49"/>
      <c r="CJ6" s="4"/>
      <c r="CK6" s="48"/>
      <c r="CL6" s="49"/>
      <c r="CM6" s="49"/>
      <c r="CN6" s="49"/>
      <c r="CO6" s="4"/>
      <c r="CP6" s="50"/>
      <c r="CQ6" s="51"/>
      <c r="CR6" s="51"/>
      <c r="CS6" s="51"/>
      <c r="CT6" s="2"/>
      <c r="CU6" s="48"/>
      <c r="CV6" s="49"/>
      <c r="CW6" s="49"/>
      <c r="CX6" s="49"/>
      <c r="CY6" s="4"/>
      <c r="CZ6" s="48"/>
      <c r="DA6" s="49"/>
      <c r="DB6" s="49"/>
      <c r="DC6" s="49"/>
      <c r="DD6" s="4"/>
      <c r="DE6" s="48"/>
      <c r="DF6" s="49"/>
      <c r="DG6" s="49"/>
      <c r="DH6" s="49"/>
      <c r="DI6" s="4"/>
      <c r="DJ6" s="48"/>
      <c r="DK6" s="49"/>
      <c r="DL6" s="49"/>
      <c r="DM6" s="49"/>
      <c r="DN6" s="4"/>
      <c r="DO6" s="48"/>
      <c r="DP6" s="49"/>
      <c r="DQ6" s="49"/>
      <c r="DR6" s="49"/>
      <c r="DS6" s="4"/>
      <c r="DT6" s="48"/>
      <c r="DU6" s="49"/>
      <c r="DV6" s="49"/>
      <c r="DW6" s="49"/>
      <c r="DX6" s="4"/>
      <c r="DY6" s="2"/>
      <c r="DZ6" s="2"/>
    </row>
    <row r="7" spans="1:130" ht="13.15" customHeight="1" x14ac:dyDescent="0.25">
      <c r="A7" s="105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2"/>
      <c r="BL7" s="52" t="s">
        <v>8</v>
      </c>
      <c r="BM7" s="53"/>
      <c r="BN7" s="53"/>
      <c r="BO7" s="53"/>
      <c r="BP7" s="3"/>
      <c r="BQ7" s="3"/>
      <c r="BR7" s="107"/>
      <c r="BS7" s="108"/>
      <c r="BT7" s="108"/>
      <c r="BU7" s="108"/>
      <c r="BV7" s="108"/>
      <c r="BW7" s="108"/>
      <c r="BX7" s="108"/>
      <c r="BY7" s="3"/>
      <c r="BZ7" s="3"/>
      <c r="CA7" s="107"/>
      <c r="CB7" s="108"/>
      <c r="CC7" s="108"/>
      <c r="CD7" s="108"/>
      <c r="CE7" s="2"/>
      <c r="CF7" s="48"/>
      <c r="CG7" s="49"/>
      <c r="CH7" s="49"/>
      <c r="CI7" s="49"/>
      <c r="CJ7" s="4"/>
      <c r="CK7" s="48"/>
      <c r="CL7" s="49"/>
      <c r="CM7" s="49"/>
      <c r="CN7" s="49"/>
      <c r="CO7" s="4"/>
      <c r="CP7" s="52"/>
      <c r="CQ7" s="53"/>
      <c r="CR7" s="53"/>
      <c r="CS7" s="53"/>
      <c r="CT7" s="2"/>
      <c r="CU7" s="48"/>
      <c r="CV7" s="49"/>
      <c r="CW7" s="49"/>
      <c r="CX7" s="49"/>
      <c r="CY7" s="4"/>
      <c r="CZ7" s="48"/>
      <c r="DA7" s="49"/>
      <c r="DB7" s="49"/>
      <c r="DC7" s="49"/>
      <c r="DD7" s="4"/>
      <c r="DE7" s="48"/>
      <c r="DF7" s="49"/>
      <c r="DG7" s="49"/>
      <c r="DH7" s="49"/>
      <c r="DI7" s="4"/>
      <c r="DJ7" s="48"/>
      <c r="DK7" s="49"/>
      <c r="DL7" s="49"/>
      <c r="DM7" s="49"/>
      <c r="DN7" s="4"/>
      <c r="DO7" s="48"/>
      <c r="DP7" s="49"/>
      <c r="DQ7" s="49"/>
      <c r="DR7" s="49"/>
      <c r="DS7" s="4"/>
      <c r="DT7" s="48"/>
      <c r="DU7" s="49"/>
      <c r="DV7" s="49"/>
      <c r="DW7" s="49"/>
      <c r="DX7" s="4"/>
      <c r="DY7" s="2"/>
      <c r="DZ7" s="2"/>
    </row>
    <row r="8" spans="1:130" ht="13.15" customHeight="1" x14ac:dyDescent="0.25">
      <c r="A8" s="105" t="s">
        <v>9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3"/>
      <c r="BL8" s="52"/>
      <c r="BM8" s="53"/>
      <c r="BN8" s="53"/>
      <c r="BO8" s="53"/>
      <c r="BP8" s="6"/>
      <c r="BQ8" s="6"/>
      <c r="BR8" s="109"/>
      <c r="BS8" s="110"/>
      <c r="BT8" s="110"/>
      <c r="BU8" s="110"/>
      <c r="BV8" s="110"/>
      <c r="BW8" s="110"/>
      <c r="BX8" s="110"/>
      <c r="BY8" s="6"/>
      <c r="BZ8" s="6"/>
      <c r="CA8" s="109"/>
      <c r="CB8" s="110"/>
      <c r="CC8" s="110"/>
      <c r="CD8" s="110"/>
      <c r="CE8" s="2"/>
      <c r="CF8" s="48"/>
      <c r="CG8" s="49"/>
      <c r="CH8" s="49"/>
      <c r="CI8" s="49"/>
      <c r="CJ8" s="4"/>
      <c r="CK8" s="48"/>
      <c r="CL8" s="49"/>
      <c r="CM8" s="49"/>
      <c r="CN8" s="49"/>
      <c r="CO8" s="4"/>
      <c r="CP8" s="52"/>
      <c r="CQ8" s="53"/>
      <c r="CR8" s="53"/>
      <c r="CS8" s="53"/>
      <c r="CT8" s="2"/>
      <c r="CU8" s="48"/>
      <c r="CV8" s="49"/>
      <c r="CW8" s="49"/>
      <c r="CX8" s="49"/>
      <c r="CY8" s="4"/>
      <c r="CZ8" s="48"/>
      <c r="DA8" s="49"/>
      <c r="DB8" s="49"/>
      <c r="DC8" s="49"/>
      <c r="DD8" s="4"/>
      <c r="DE8" s="48"/>
      <c r="DF8" s="49"/>
      <c r="DG8" s="49"/>
      <c r="DH8" s="49"/>
      <c r="DI8" s="4"/>
      <c r="DJ8" s="48"/>
      <c r="DK8" s="49"/>
      <c r="DL8" s="49"/>
      <c r="DM8" s="49"/>
      <c r="DN8" s="4"/>
      <c r="DO8" s="48"/>
      <c r="DP8" s="49"/>
      <c r="DQ8" s="49"/>
      <c r="DR8" s="49"/>
      <c r="DS8" s="4"/>
      <c r="DT8" s="48"/>
      <c r="DU8" s="49"/>
      <c r="DV8" s="49"/>
      <c r="DW8" s="49"/>
      <c r="DX8" s="4"/>
      <c r="DY8" s="2"/>
      <c r="DZ8" s="2"/>
    </row>
    <row r="9" spans="1:130" ht="13.15" customHeight="1" x14ac:dyDescent="0.25">
      <c r="A9" s="7"/>
      <c r="B9" s="7"/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7"/>
      <c r="Y9" s="7"/>
      <c r="Z9" s="7"/>
      <c r="AA9" s="38"/>
      <c r="AB9" s="39"/>
      <c r="AC9" s="39"/>
      <c r="AD9" s="39"/>
      <c r="AE9" s="7"/>
      <c r="AF9" s="7"/>
      <c r="AG9" s="7"/>
      <c r="AH9" s="7"/>
      <c r="AI9" s="7"/>
      <c r="AJ9" s="7"/>
      <c r="AK9" s="7"/>
      <c r="AL9" s="7"/>
      <c r="AM9" s="7"/>
      <c r="AN9" s="38"/>
      <c r="AO9" s="39"/>
      <c r="AP9" s="39"/>
      <c r="AQ9" s="39"/>
      <c r="AR9" s="39"/>
      <c r="AS9" s="39"/>
      <c r="AT9" s="39"/>
      <c r="AU9" s="7"/>
      <c r="AV9" s="7"/>
      <c r="AW9" s="38"/>
      <c r="AX9" s="39"/>
      <c r="AY9" s="39"/>
      <c r="AZ9" s="39"/>
      <c r="BA9" s="7"/>
      <c r="BB9" s="38"/>
      <c r="BC9" s="39"/>
      <c r="BD9" s="39"/>
      <c r="BE9" s="39"/>
      <c r="BF9" s="7"/>
      <c r="BG9" s="38"/>
      <c r="BH9" s="39"/>
      <c r="BI9" s="39"/>
      <c r="BJ9" s="39"/>
      <c r="BK9" s="7"/>
      <c r="BL9" s="50"/>
      <c r="BM9" s="51"/>
      <c r="BN9" s="51"/>
      <c r="BO9" s="51"/>
      <c r="BP9" s="7"/>
      <c r="BQ9" s="7"/>
      <c r="BR9" s="38"/>
      <c r="BS9" s="39"/>
      <c r="BT9" s="39"/>
      <c r="BU9" s="39"/>
      <c r="BV9" s="39"/>
      <c r="BW9" s="39"/>
      <c r="BX9" s="39"/>
      <c r="BY9" s="7"/>
      <c r="BZ9" s="7"/>
      <c r="CA9" s="38"/>
      <c r="CB9" s="39"/>
      <c r="CC9" s="39"/>
      <c r="CD9" s="39"/>
      <c r="CE9" s="2"/>
      <c r="CF9" s="48"/>
      <c r="CG9" s="49"/>
      <c r="CH9" s="49"/>
      <c r="CI9" s="49"/>
      <c r="CJ9" s="4"/>
      <c r="CK9" s="48"/>
      <c r="CL9" s="49"/>
      <c r="CM9" s="49"/>
      <c r="CN9" s="49"/>
      <c r="CO9" s="4"/>
      <c r="CP9" s="50"/>
      <c r="CQ9" s="51"/>
      <c r="CR9" s="51"/>
      <c r="CS9" s="51"/>
      <c r="CT9" s="2"/>
      <c r="CU9" s="48"/>
      <c r="CV9" s="49"/>
      <c r="CW9" s="49"/>
      <c r="CX9" s="49"/>
      <c r="CY9" s="4"/>
      <c r="CZ9" s="48"/>
      <c r="DA9" s="49"/>
      <c r="DB9" s="49"/>
      <c r="DC9" s="49"/>
      <c r="DD9" s="4"/>
      <c r="DE9" s="48"/>
      <c r="DF9" s="49"/>
      <c r="DG9" s="49"/>
      <c r="DH9" s="49"/>
      <c r="DI9" s="4"/>
      <c r="DJ9" s="48"/>
      <c r="DK9" s="49"/>
      <c r="DL9" s="49"/>
      <c r="DM9" s="49"/>
      <c r="DN9" s="4"/>
      <c r="DO9" s="48"/>
      <c r="DP9" s="49"/>
      <c r="DQ9" s="49"/>
      <c r="DR9" s="49"/>
      <c r="DS9" s="4"/>
      <c r="DT9" s="48"/>
      <c r="DU9" s="49"/>
      <c r="DV9" s="49"/>
      <c r="DW9" s="49"/>
      <c r="DX9" s="4"/>
      <c r="DY9" s="2"/>
      <c r="DZ9" s="2"/>
    </row>
    <row r="10" spans="1:130" x14ac:dyDescent="0.25">
      <c r="A10" s="8" t="s">
        <v>10</v>
      </c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9"/>
      <c r="BQ10" s="9"/>
      <c r="BR10" s="40"/>
      <c r="BS10" s="41"/>
      <c r="BT10" s="41"/>
      <c r="BU10" s="41"/>
      <c r="BV10" s="41"/>
      <c r="BW10" s="41"/>
      <c r="BX10" s="41"/>
      <c r="BY10" s="9"/>
      <c r="BZ10" s="9"/>
      <c r="CA10" s="40"/>
      <c r="CB10" s="41"/>
      <c r="CC10" s="41"/>
      <c r="CD10" s="41"/>
      <c r="CE10" s="2"/>
      <c r="CF10" s="48"/>
      <c r="CG10" s="49"/>
      <c r="CH10" s="49"/>
      <c r="CI10" s="49"/>
      <c r="CJ10" s="4"/>
      <c r="CK10" s="48"/>
      <c r="CL10" s="49"/>
      <c r="CM10" s="49"/>
      <c r="CN10" s="49"/>
      <c r="CO10" s="4"/>
      <c r="CP10" s="52"/>
      <c r="CQ10" s="53"/>
      <c r="CR10" s="53"/>
      <c r="CS10" s="53"/>
      <c r="CT10" s="2"/>
      <c r="CU10" s="48"/>
      <c r="CV10" s="49"/>
      <c r="CW10" s="49"/>
      <c r="CX10" s="49"/>
      <c r="CY10" s="4"/>
      <c r="CZ10" s="48"/>
      <c r="DA10" s="49"/>
      <c r="DB10" s="49"/>
      <c r="DC10" s="49"/>
      <c r="DD10" s="4"/>
      <c r="DE10" s="48"/>
      <c r="DF10" s="49"/>
      <c r="DG10" s="49"/>
      <c r="DH10" s="49"/>
      <c r="DI10" s="4"/>
      <c r="DJ10" s="48"/>
      <c r="DK10" s="49"/>
      <c r="DL10" s="49"/>
      <c r="DM10" s="49"/>
      <c r="DN10" s="4"/>
      <c r="DO10" s="48"/>
      <c r="DP10" s="49"/>
      <c r="DQ10" s="49"/>
      <c r="DR10" s="49"/>
      <c r="DS10" s="4"/>
      <c r="DT10" s="48"/>
      <c r="DU10" s="49"/>
      <c r="DV10" s="49"/>
      <c r="DW10" s="49"/>
      <c r="DX10" s="4"/>
      <c r="DY10" s="2"/>
      <c r="DZ10" s="2"/>
    </row>
    <row r="11" spans="1:130" ht="13.15" customHeight="1" x14ac:dyDescent="0.25">
      <c r="A11" s="103" t="s">
        <v>11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9"/>
      <c r="BQ11" s="9"/>
      <c r="BR11" s="40"/>
      <c r="BS11" s="41"/>
      <c r="BT11" s="41"/>
      <c r="BU11" s="41"/>
      <c r="BV11" s="41"/>
      <c r="BW11" s="41"/>
      <c r="BX11" s="41"/>
      <c r="BY11" s="9"/>
      <c r="BZ11" s="9"/>
      <c r="CA11" s="40"/>
      <c r="CB11" s="41"/>
      <c r="CC11" s="41"/>
      <c r="CD11" s="41"/>
      <c r="CE11" s="9"/>
      <c r="CF11" s="40"/>
      <c r="CG11" s="41"/>
      <c r="CH11" s="41"/>
      <c r="CI11" s="41"/>
      <c r="CJ11" s="9"/>
      <c r="CK11" s="40"/>
      <c r="CL11" s="41"/>
      <c r="CM11" s="41"/>
      <c r="CN11" s="41"/>
      <c r="CO11" s="9"/>
      <c r="CP11" s="54"/>
      <c r="CQ11" s="55"/>
      <c r="CR11" s="55"/>
      <c r="CS11" s="55"/>
      <c r="CT11" s="2"/>
      <c r="CU11" s="40"/>
      <c r="CV11" s="41"/>
      <c r="CW11" s="41"/>
      <c r="CX11" s="41"/>
      <c r="CY11" s="9"/>
      <c r="CZ11" s="40"/>
      <c r="DA11" s="41"/>
      <c r="DB11" s="41"/>
      <c r="DC11" s="41"/>
      <c r="DD11" s="9"/>
      <c r="DE11" s="40"/>
      <c r="DF11" s="41"/>
      <c r="DG11" s="41"/>
      <c r="DH11" s="41"/>
      <c r="DI11" s="9"/>
      <c r="DJ11" s="40"/>
      <c r="DK11" s="41"/>
      <c r="DL11" s="41"/>
      <c r="DM11" s="41"/>
      <c r="DN11" s="9"/>
      <c r="DO11" s="40"/>
      <c r="DP11" s="41"/>
      <c r="DQ11" s="41"/>
      <c r="DR11" s="41"/>
      <c r="DS11" s="9"/>
      <c r="DT11" s="40"/>
      <c r="DU11" s="41"/>
      <c r="DV11" s="41"/>
      <c r="DW11" s="41"/>
      <c r="DX11" s="9"/>
      <c r="DY11" s="2"/>
      <c r="DZ11" s="2"/>
    </row>
    <row r="12" spans="1:130" ht="13.15" customHeight="1" x14ac:dyDescent="0.25">
      <c r="A12" s="8"/>
      <c r="B12" s="10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9"/>
      <c r="Y12" s="9"/>
      <c r="Z12" s="9"/>
      <c r="AA12" s="40"/>
      <c r="AB12" s="41"/>
      <c r="AC12" s="41"/>
      <c r="AD12" s="41"/>
      <c r="AE12" s="9"/>
      <c r="AF12" s="9"/>
      <c r="AG12" s="11"/>
      <c r="AH12" s="11"/>
      <c r="AI12" s="11"/>
      <c r="AJ12" s="9"/>
      <c r="AK12" s="10"/>
      <c r="AL12" s="9"/>
      <c r="AM12" s="9"/>
      <c r="AN12" s="40"/>
      <c r="AO12" s="41"/>
      <c r="AP12" s="41"/>
      <c r="AQ12" s="41"/>
      <c r="AR12" s="41"/>
      <c r="AS12" s="41"/>
      <c r="AT12" s="41"/>
      <c r="AU12" s="9"/>
      <c r="AV12" s="9"/>
      <c r="AW12" s="40"/>
      <c r="AX12" s="41"/>
      <c r="AY12" s="41"/>
      <c r="AZ12" s="41"/>
      <c r="BA12" s="9"/>
      <c r="BB12" s="40"/>
      <c r="BC12" s="41"/>
      <c r="BD12" s="41"/>
      <c r="BE12" s="41"/>
      <c r="BF12" s="9"/>
      <c r="BG12" s="40"/>
      <c r="BH12" s="41"/>
      <c r="BI12" s="41"/>
      <c r="BJ12" s="41"/>
      <c r="BK12" s="9"/>
      <c r="BL12" s="40"/>
      <c r="BM12" s="41"/>
      <c r="BN12" s="41"/>
      <c r="BO12" s="41"/>
      <c r="BP12" s="9"/>
      <c r="BQ12" s="9"/>
      <c r="BR12" s="40"/>
      <c r="BS12" s="41"/>
      <c r="BT12" s="41"/>
      <c r="BU12" s="41"/>
      <c r="BV12" s="41"/>
      <c r="BW12" s="41"/>
      <c r="BX12" s="41"/>
      <c r="BY12" s="9"/>
      <c r="BZ12" s="9"/>
      <c r="CA12" s="40"/>
      <c r="CB12" s="41"/>
      <c r="CC12" s="41"/>
      <c r="CD12" s="41"/>
      <c r="CE12" s="9"/>
      <c r="CF12" s="40"/>
      <c r="CG12" s="41"/>
      <c r="CH12" s="41"/>
      <c r="CI12" s="41"/>
      <c r="CJ12" s="9"/>
      <c r="CK12" s="40"/>
      <c r="CL12" s="41"/>
      <c r="CM12" s="41"/>
      <c r="CN12" s="41"/>
      <c r="CO12" s="9"/>
      <c r="CP12" s="40"/>
      <c r="CQ12" s="41"/>
      <c r="CR12" s="41"/>
      <c r="CS12" s="41"/>
      <c r="CT12" s="9"/>
      <c r="CU12" s="40"/>
      <c r="CV12" s="41"/>
      <c r="CW12" s="41"/>
      <c r="CX12" s="41"/>
      <c r="CY12" s="9"/>
      <c r="CZ12" s="40"/>
      <c r="DA12" s="41"/>
      <c r="DB12" s="41"/>
      <c r="DC12" s="41"/>
      <c r="DD12" s="9"/>
      <c r="DE12" s="40"/>
      <c r="DF12" s="41"/>
      <c r="DG12" s="41"/>
      <c r="DH12" s="41"/>
      <c r="DI12" s="9"/>
      <c r="DJ12" s="40"/>
      <c r="DK12" s="41"/>
      <c r="DL12" s="41"/>
      <c r="DM12" s="41"/>
      <c r="DN12" s="9"/>
      <c r="DO12" s="40"/>
      <c r="DP12" s="41"/>
      <c r="DQ12" s="41"/>
      <c r="DR12" s="41"/>
      <c r="DS12" s="9"/>
      <c r="DT12" s="40"/>
      <c r="DU12" s="41"/>
      <c r="DV12" s="41"/>
      <c r="DW12" s="41"/>
      <c r="DX12" s="9"/>
      <c r="DY12" s="2"/>
      <c r="DZ12" s="2"/>
    </row>
    <row r="13" spans="1:130" ht="14.65" customHeight="1" x14ac:dyDescent="0.25">
      <c r="A13" s="77" t="s">
        <v>12</v>
      </c>
      <c r="B13" s="80" t="s">
        <v>13</v>
      </c>
      <c r="C13" s="46" t="s">
        <v>14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89" t="s">
        <v>15</v>
      </c>
      <c r="AK13" s="99" t="s">
        <v>16</v>
      </c>
      <c r="AL13" s="46" t="s">
        <v>17</v>
      </c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6" t="s">
        <v>18</v>
      </c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6" t="s">
        <v>19</v>
      </c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6" t="s">
        <v>20</v>
      </c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113" t="s">
        <v>21</v>
      </c>
      <c r="DY13" s="12"/>
      <c r="DZ13" s="12"/>
    </row>
    <row r="14" spans="1:130" ht="11.25" customHeight="1" x14ac:dyDescent="0.25">
      <c r="A14" s="78"/>
      <c r="B14" s="81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90"/>
      <c r="AK14" s="100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114"/>
      <c r="DY14" s="12"/>
      <c r="DZ14" s="12"/>
    </row>
    <row r="15" spans="1:130" ht="27" customHeight="1" x14ac:dyDescent="0.25">
      <c r="A15" s="78"/>
      <c r="B15" s="81"/>
      <c r="C15" s="91" t="s">
        <v>22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1" t="s">
        <v>23</v>
      </c>
      <c r="AB15" s="92"/>
      <c r="AC15" s="92"/>
      <c r="AD15" s="92"/>
      <c r="AE15" s="92"/>
      <c r="AF15" s="92"/>
      <c r="AG15" s="91"/>
      <c r="AH15" s="92"/>
      <c r="AI15" s="92"/>
      <c r="AJ15" s="90"/>
      <c r="AK15" s="100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114"/>
      <c r="DY15" s="12"/>
      <c r="DZ15" s="12"/>
    </row>
    <row r="16" spans="1:130" ht="19.350000000000001" customHeight="1" x14ac:dyDescent="0.25">
      <c r="A16" s="78"/>
      <c r="B16" s="81"/>
      <c r="C16" s="91" t="s">
        <v>24</v>
      </c>
      <c r="D16" s="92"/>
      <c r="E16" s="92"/>
      <c r="F16" s="92"/>
      <c r="G16" s="91" t="s">
        <v>25</v>
      </c>
      <c r="H16" s="92"/>
      <c r="I16" s="92"/>
      <c r="J16" s="92"/>
      <c r="K16" s="91" t="s">
        <v>26</v>
      </c>
      <c r="L16" s="92"/>
      <c r="M16" s="92"/>
      <c r="N16" s="92"/>
      <c r="O16" s="91" t="s">
        <v>27</v>
      </c>
      <c r="P16" s="92"/>
      <c r="Q16" s="92"/>
      <c r="R16" s="92"/>
      <c r="S16" s="91" t="s">
        <v>28</v>
      </c>
      <c r="T16" s="92"/>
      <c r="U16" s="92"/>
      <c r="V16" s="92"/>
      <c r="W16" s="91" t="s">
        <v>29</v>
      </c>
      <c r="X16" s="92"/>
      <c r="Y16" s="92"/>
      <c r="Z16" s="92"/>
      <c r="AA16" s="91" t="s">
        <v>30</v>
      </c>
      <c r="AB16" s="92"/>
      <c r="AC16" s="92"/>
      <c r="AD16" s="91" t="s">
        <v>31</v>
      </c>
      <c r="AE16" s="92"/>
      <c r="AF16" s="92"/>
      <c r="AG16" s="91" t="s">
        <v>1</v>
      </c>
      <c r="AH16" s="92"/>
      <c r="AI16" s="92"/>
      <c r="AJ16" s="90"/>
      <c r="AK16" s="100"/>
      <c r="AL16" s="46" t="s">
        <v>32</v>
      </c>
      <c r="AM16" s="47"/>
      <c r="AN16" s="47"/>
      <c r="AO16" s="47"/>
      <c r="AP16" s="47"/>
      <c r="AQ16" s="47"/>
      <c r="AR16" s="47"/>
      <c r="AS16" s="47"/>
      <c r="AT16" s="47"/>
      <c r="AU16" s="47"/>
      <c r="AV16" s="46" t="s">
        <v>33</v>
      </c>
      <c r="AW16" s="47"/>
      <c r="AX16" s="47"/>
      <c r="AY16" s="47"/>
      <c r="AZ16" s="47"/>
      <c r="BA16" s="46" t="s">
        <v>34</v>
      </c>
      <c r="BB16" s="47"/>
      <c r="BC16" s="47"/>
      <c r="BD16" s="47"/>
      <c r="BE16" s="47"/>
      <c r="BF16" s="46" t="s">
        <v>35</v>
      </c>
      <c r="BG16" s="47"/>
      <c r="BH16" s="47"/>
      <c r="BI16" s="47"/>
      <c r="BJ16" s="47"/>
      <c r="BK16" s="47"/>
      <c r="BL16" s="47"/>
      <c r="BM16" s="47"/>
      <c r="BN16" s="47"/>
      <c r="BO16" s="47"/>
      <c r="BP16" s="46" t="s">
        <v>32</v>
      </c>
      <c r="BQ16" s="47"/>
      <c r="BR16" s="47"/>
      <c r="BS16" s="47"/>
      <c r="BT16" s="47"/>
      <c r="BU16" s="47"/>
      <c r="BV16" s="47"/>
      <c r="BW16" s="47"/>
      <c r="BX16" s="47"/>
      <c r="BY16" s="47"/>
      <c r="BZ16" s="46" t="s">
        <v>33</v>
      </c>
      <c r="CA16" s="47"/>
      <c r="CB16" s="47"/>
      <c r="CC16" s="47"/>
      <c r="CD16" s="47"/>
      <c r="CE16" s="46" t="s">
        <v>34</v>
      </c>
      <c r="CF16" s="47"/>
      <c r="CG16" s="47"/>
      <c r="CH16" s="47"/>
      <c r="CI16" s="47"/>
      <c r="CJ16" s="46" t="s">
        <v>35</v>
      </c>
      <c r="CK16" s="47"/>
      <c r="CL16" s="47"/>
      <c r="CM16" s="47"/>
      <c r="CN16" s="47"/>
      <c r="CO16" s="47"/>
      <c r="CP16" s="47"/>
      <c r="CQ16" s="47"/>
      <c r="CR16" s="47"/>
      <c r="CS16" s="47"/>
      <c r="CT16" s="46" t="s">
        <v>36</v>
      </c>
      <c r="CU16" s="47"/>
      <c r="CV16" s="47"/>
      <c r="CW16" s="47"/>
      <c r="CX16" s="47"/>
      <c r="CY16" s="46" t="s">
        <v>37</v>
      </c>
      <c r="CZ16" s="47"/>
      <c r="DA16" s="47"/>
      <c r="DB16" s="47"/>
      <c r="DC16" s="47"/>
      <c r="DD16" s="46" t="s">
        <v>38</v>
      </c>
      <c r="DE16" s="47"/>
      <c r="DF16" s="47"/>
      <c r="DG16" s="47"/>
      <c r="DH16" s="47"/>
      <c r="DI16" s="46" t="s">
        <v>36</v>
      </c>
      <c r="DJ16" s="47"/>
      <c r="DK16" s="47"/>
      <c r="DL16" s="47"/>
      <c r="DM16" s="47"/>
      <c r="DN16" s="46" t="s">
        <v>37</v>
      </c>
      <c r="DO16" s="47"/>
      <c r="DP16" s="47"/>
      <c r="DQ16" s="47"/>
      <c r="DR16" s="47"/>
      <c r="DS16" s="46" t="s">
        <v>38</v>
      </c>
      <c r="DT16" s="47"/>
      <c r="DU16" s="47"/>
      <c r="DV16" s="47"/>
      <c r="DW16" s="47"/>
      <c r="DX16" s="114"/>
      <c r="DY16" s="12"/>
      <c r="DZ16" s="12"/>
    </row>
    <row r="17" spans="1:130" ht="19.350000000000001" customHeight="1" x14ac:dyDescent="0.25">
      <c r="A17" s="78"/>
      <c r="B17" s="81"/>
      <c r="C17" s="75" t="s">
        <v>39</v>
      </c>
      <c r="D17" s="73" t="s">
        <v>40</v>
      </c>
      <c r="E17" s="67" t="s">
        <v>41</v>
      </c>
      <c r="F17" s="69" t="s">
        <v>1</v>
      </c>
      <c r="G17" s="75" t="s">
        <v>39</v>
      </c>
      <c r="H17" s="73" t="s">
        <v>40</v>
      </c>
      <c r="I17" s="67" t="s">
        <v>41</v>
      </c>
      <c r="J17" s="69" t="s">
        <v>42</v>
      </c>
      <c r="K17" s="75" t="s">
        <v>39</v>
      </c>
      <c r="L17" s="73" t="s">
        <v>40</v>
      </c>
      <c r="M17" s="67" t="s">
        <v>41</v>
      </c>
      <c r="N17" s="69" t="s">
        <v>1</v>
      </c>
      <c r="O17" s="75" t="s">
        <v>39</v>
      </c>
      <c r="P17" s="73" t="s">
        <v>40</v>
      </c>
      <c r="Q17" s="67" t="s">
        <v>41</v>
      </c>
      <c r="R17" s="69" t="s">
        <v>42</v>
      </c>
      <c r="S17" s="75" t="s">
        <v>39</v>
      </c>
      <c r="T17" s="73" t="s">
        <v>40</v>
      </c>
      <c r="U17" s="67" t="s">
        <v>41</v>
      </c>
      <c r="V17" s="69" t="s">
        <v>1</v>
      </c>
      <c r="W17" s="75" t="s">
        <v>39</v>
      </c>
      <c r="X17" s="73" t="s">
        <v>40</v>
      </c>
      <c r="Y17" s="67" t="s">
        <v>41</v>
      </c>
      <c r="Z17" s="69" t="s">
        <v>1</v>
      </c>
      <c r="AA17" s="71" t="s">
        <v>39</v>
      </c>
      <c r="AB17" s="65" t="s">
        <v>40</v>
      </c>
      <c r="AC17" s="63" t="s">
        <v>41</v>
      </c>
      <c r="AD17" s="71" t="s">
        <v>39</v>
      </c>
      <c r="AE17" s="65" t="s">
        <v>40</v>
      </c>
      <c r="AF17" s="63" t="s">
        <v>41</v>
      </c>
      <c r="AG17" s="87"/>
      <c r="AH17" s="93"/>
      <c r="AI17" s="95"/>
      <c r="AJ17" s="90"/>
      <c r="AK17" s="97" t="s">
        <v>43</v>
      </c>
      <c r="AL17" s="46" t="s">
        <v>44</v>
      </c>
      <c r="AM17" s="47"/>
      <c r="AN17" s="46" t="s">
        <v>45</v>
      </c>
      <c r="AO17" s="47"/>
      <c r="AP17" s="46" t="s">
        <v>46</v>
      </c>
      <c r="AQ17" s="47"/>
      <c r="AR17" s="46" t="s">
        <v>47</v>
      </c>
      <c r="AS17" s="47"/>
      <c r="AT17" s="46" t="s">
        <v>48</v>
      </c>
      <c r="AU17" s="47"/>
      <c r="AV17" s="42" t="s">
        <v>44</v>
      </c>
      <c r="AW17" s="42" t="s">
        <v>45</v>
      </c>
      <c r="AX17" s="42" t="s">
        <v>46</v>
      </c>
      <c r="AY17" s="84" t="s">
        <v>47</v>
      </c>
      <c r="AZ17" s="42" t="s">
        <v>48</v>
      </c>
      <c r="BA17" s="42" t="s">
        <v>44</v>
      </c>
      <c r="BB17" s="42" t="s">
        <v>45</v>
      </c>
      <c r="BC17" s="42" t="s">
        <v>46</v>
      </c>
      <c r="BD17" s="42" t="s">
        <v>47</v>
      </c>
      <c r="BE17" s="42" t="s">
        <v>48</v>
      </c>
      <c r="BF17" s="44" t="s">
        <v>49</v>
      </c>
      <c r="BG17" s="45"/>
      <c r="BH17" s="45"/>
      <c r="BI17" s="45"/>
      <c r="BJ17" s="45"/>
      <c r="BK17" s="44" t="s">
        <v>50</v>
      </c>
      <c r="BL17" s="45"/>
      <c r="BM17" s="45"/>
      <c r="BN17" s="45"/>
      <c r="BO17" s="45"/>
      <c r="BP17" s="46" t="s">
        <v>44</v>
      </c>
      <c r="BQ17" s="47"/>
      <c r="BR17" s="46" t="s">
        <v>45</v>
      </c>
      <c r="BS17" s="47"/>
      <c r="BT17" s="46" t="s">
        <v>46</v>
      </c>
      <c r="BU17" s="47"/>
      <c r="BV17" s="46" t="s">
        <v>47</v>
      </c>
      <c r="BW17" s="47"/>
      <c r="BX17" s="46" t="s">
        <v>48</v>
      </c>
      <c r="BY17" s="47"/>
      <c r="BZ17" s="42" t="s">
        <v>44</v>
      </c>
      <c r="CA17" s="42" t="s">
        <v>45</v>
      </c>
      <c r="CB17" s="42" t="s">
        <v>46</v>
      </c>
      <c r="CC17" s="42" t="s">
        <v>47</v>
      </c>
      <c r="CD17" s="42" t="s">
        <v>48</v>
      </c>
      <c r="CE17" s="42" t="s">
        <v>44</v>
      </c>
      <c r="CF17" s="42" t="s">
        <v>45</v>
      </c>
      <c r="CG17" s="42" t="s">
        <v>46</v>
      </c>
      <c r="CH17" s="42" t="s">
        <v>47</v>
      </c>
      <c r="CI17" s="42" t="s">
        <v>48</v>
      </c>
      <c r="CJ17" s="44" t="s">
        <v>49</v>
      </c>
      <c r="CK17" s="45"/>
      <c r="CL17" s="45"/>
      <c r="CM17" s="45"/>
      <c r="CN17" s="45"/>
      <c r="CO17" s="44" t="s">
        <v>50</v>
      </c>
      <c r="CP17" s="45"/>
      <c r="CQ17" s="45"/>
      <c r="CR17" s="45"/>
      <c r="CS17" s="45"/>
      <c r="CT17" s="42" t="s">
        <v>44</v>
      </c>
      <c r="CU17" s="42" t="s">
        <v>45</v>
      </c>
      <c r="CV17" s="42" t="s">
        <v>46</v>
      </c>
      <c r="CW17" s="42" t="s">
        <v>47</v>
      </c>
      <c r="CX17" s="42" t="s">
        <v>48</v>
      </c>
      <c r="CY17" s="42" t="s">
        <v>44</v>
      </c>
      <c r="CZ17" s="42" t="s">
        <v>45</v>
      </c>
      <c r="DA17" s="42" t="s">
        <v>46</v>
      </c>
      <c r="DB17" s="42" t="s">
        <v>47</v>
      </c>
      <c r="DC17" s="42" t="s">
        <v>48</v>
      </c>
      <c r="DD17" s="42" t="s">
        <v>44</v>
      </c>
      <c r="DE17" s="42" t="s">
        <v>45</v>
      </c>
      <c r="DF17" s="42" t="s">
        <v>46</v>
      </c>
      <c r="DG17" s="42" t="s">
        <v>47</v>
      </c>
      <c r="DH17" s="42" t="s">
        <v>48</v>
      </c>
      <c r="DI17" s="42" t="s">
        <v>44</v>
      </c>
      <c r="DJ17" s="42" t="s">
        <v>45</v>
      </c>
      <c r="DK17" s="42" t="s">
        <v>46</v>
      </c>
      <c r="DL17" s="42" t="s">
        <v>47</v>
      </c>
      <c r="DM17" s="42" t="s">
        <v>48</v>
      </c>
      <c r="DN17" s="42" t="s">
        <v>44</v>
      </c>
      <c r="DO17" s="42" t="s">
        <v>45</v>
      </c>
      <c r="DP17" s="42" t="s">
        <v>46</v>
      </c>
      <c r="DQ17" s="42" t="s">
        <v>47</v>
      </c>
      <c r="DR17" s="42" t="s">
        <v>48</v>
      </c>
      <c r="DS17" s="42" t="s">
        <v>44</v>
      </c>
      <c r="DT17" s="42" t="s">
        <v>45</v>
      </c>
      <c r="DU17" s="42" t="s">
        <v>46</v>
      </c>
      <c r="DV17" s="42" t="s">
        <v>47</v>
      </c>
      <c r="DW17" s="42" t="s">
        <v>48</v>
      </c>
      <c r="DX17" s="114"/>
      <c r="DY17" s="12"/>
      <c r="DZ17" s="12"/>
    </row>
    <row r="18" spans="1:130" ht="14.65" customHeight="1" x14ac:dyDescent="0.25">
      <c r="A18" s="78"/>
      <c r="B18" s="81"/>
      <c r="C18" s="76"/>
      <c r="D18" s="74"/>
      <c r="E18" s="68"/>
      <c r="F18" s="70"/>
      <c r="G18" s="76"/>
      <c r="H18" s="74"/>
      <c r="I18" s="68"/>
      <c r="J18" s="70"/>
      <c r="K18" s="76"/>
      <c r="L18" s="74"/>
      <c r="M18" s="68"/>
      <c r="N18" s="70"/>
      <c r="O18" s="76"/>
      <c r="P18" s="74"/>
      <c r="Q18" s="68"/>
      <c r="R18" s="70"/>
      <c r="S18" s="76"/>
      <c r="T18" s="74"/>
      <c r="U18" s="68"/>
      <c r="V18" s="70"/>
      <c r="W18" s="76"/>
      <c r="X18" s="74"/>
      <c r="Y18" s="68"/>
      <c r="Z18" s="70"/>
      <c r="AA18" s="72"/>
      <c r="AB18" s="66"/>
      <c r="AC18" s="64"/>
      <c r="AD18" s="72"/>
      <c r="AE18" s="66"/>
      <c r="AF18" s="64"/>
      <c r="AG18" s="88"/>
      <c r="AH18" s="94"/>
      <c r="AI18" s="96"/>
      <c r="AJ18" s="90"/>
      <c r="AK18" s="98"/>
      <c r="AL18" s="42" t="s">
        <v>51</v>
      </c>
      <c r="AM18" s="42" t="s">
        <v>52</v>
      </c>
      <c r="AN18" s="42" t="s">
        <v>51</v>
      </c>
      <c r="AO18" s="42" t="s">
        <v>52</v>
      </c>
      <c r="AP18" s="42" t="s">
        <v>51</v>
      </c>
      <c r="AQ18" s="42" t="s">
        <v>52</v>
      </c>
      <c r="AR18" s="42" t="s">
        <v>51</v>
      </c>
      <c r="AS18" s="42" t="s">
        <v>52</v>
      </c>
      <c r="AT18" s="42" t="s">
        <v>51</v>
      </c>
      <c r="AU18" s="42" t="s">
        <v>52</v>
      </c>
      <c r="AV18" s="43"/>
      <c r="AW18" s="43"/>
      <c r="AX18" s="43"/>
      <c r="AY18" s="85"/>
      <c r="AZ18" s="43"/>
      <c r="BA18" s="43"/>
      <c r="BB18" s="43"/>
      <c r="BC18" s="43"/>
      <c r="BD18" s="43"/>
      <c r="BE18" s="43"/>
      <c r="BF18" s="42" t="s">
        <v>44</v>
      </c>
      <c r="BG18" s="42" t="s">
        <v>45</v>
      </c>
      <c r="BH18" s="42" t="s">
        <v>46</v>
      </c>
      <c r="BI18" s="84" t="s">
        <v>47</v>
      </c>
      <c r="BJ18" s="42" t="s">
        <v>48</v>
      </c>
      <c r="BK18" s="42" t="s">
        <v>44</v>
      </c>
      <c r="BL18" s="42" t="s">
        <v>45</v>
      </c>
      <c r="BM18" s="42" t="s">
        <v>46</v>
      </c>
      <c r="BN18" s="42" t="s">
        <v>47</v>
      </c>
      <c r="BO18" s="42" t="s">
        <v>48</v>
      </c>
      <c r="BP18" s="42" t="s">
        <v>51</v>
      </c>
      <c r="BQ18" s="42" t="s">
        <v>52</v>
      </c>
      <c r="BR18" s="42" t="s">
        <v>51</v>
      </c>
      <c r="BS18" s="42" t="s">
        <v>52</v>
      </c>
      <c r="BT18" s="42" t="s">
        <v>51</v>
      </c>
      <c r="BU18" s="42" t="s">
        <v>52</v>
      </c>
      <c r="BV18" s="42" t="s">
        <v>51</v>
      </c>
      <c r="BW18" s="42" t="s">
        <v>52</v>
      </c>
      <c r="BX18" s="42" t="s">
        <v>51</v>
      </c>
      <c r="BY18" s="42" t="s">
        <v>52</v>
      </c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2" t="s">
        <v>44</v>
      </c>
      <c r="CK18" s="42" t="s">
        <v>45</v>
      </c>
      <c r="CL18" s="42" t="s">
        <v>46</v>
      </c>
      <c r="CM18" s="42" t="s">
        <v>47</v>
      </c>
      <c r="CN18" s="42" t="s">
        <v>48</v>
      </c>
      <c r="CO18" s="42" t="s">
        <v>44</v>
      </c>
      <c r="CP18" s="42" t="s">
        <v>45</v>
      </c>
      <c r="CQ18" s="42" t="s">
        <v>46</v>
      </c>
      <c r="CR18" s="42" t="s">
        <v>47</v>
      </c>
      <c r="CS18" s="42" t="s">
        <v>48</v>
      </c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114"/>
      <c r="DY18" s="12"/>
      <c r="DZ18" s="12"/>
    </row>
    <row r="19" spans="1:130" ht="13.15" customHeight="1" x14ac:dyDescent="0.25">
      <c r="A19" s="78"/>
      <c r="B19" s="81"/>
      <c r="C19" s="76"/>
      <c r="D19" s="74"/>
      <c r="E19" s="68"/>
      <c r="F19" s="70"/>
      <c r="G19" s="76"/>
      <c r="H19" s="74"/>
      <c r="I19" s="68"/>
      <c r="J19" s="70"/>
      <c r="K19" s="76"/>
      <c r="L19" s="74"/>
      <c r="M19" s="68"/>
      <c r="N19" s="70"/>
      <c r="O19" s="76"/>
      <c r="P19" s="74"/>
      <c r="Q19" s="68"/>
      <c r="R19" s="70"/>
      <c r="S19" s="76"/>
      <c r="T19" s="74"/>
      <c r="U19" s="68"/>
      <c r="V19" s="70"/>
      <c r="W19" s="76"/>
      <c r="X19" s="74"/>
      <c r="Y19" s="68"/>
      <c r="Z19" s="70"/>
      <c r="AA19" s="72"/>
      <c r="AB19" s="66"/>
      <c r="AC19" s="64"/>
      <c r="AD19" s="72"/>
      <c r="AE19" s="66"/>
      <c r="AF19" s="64"/>
      <c r="AG19" s="88"/>
      <c r="AH19" s="94"/>
      <c r="AI19" s="96"/>
      <c r="AJ19" s="90"/>
      <c r="AK19" s="98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85"/>
      <c r="AZ19" s="43"/>
      <c r="BA19" s="43"/>
      <c r="BB19" s="43"/>
      <c r="BC19" s="43"/>
      <c r="BD19" s="43"/>
      <c r="BE19" s="43"/>
      <c r="BF19" s="43"/>
      <c r="BG19" s="43"/>
      <c r="BH19" s="43"/>
      <c r="BI19" s="85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114"/>
      <c r="DY19" s="12"/>
      <c r="DZ19" s="12"/>
    </row>
    <row r="20" spans="1:130" ht="13.15" customHeight="1" x14ac:dyDescent="0.25">
      <c r="A20" s="78"/>
      <c r="B20" s="81"/>
      <c r="C20" s="76"/>
      <c r="D20" s="74"/>
      <c r="E20" s="68"/>
      <c r="F20" s="70"/>
      <c r="G20" s="76"/>
      <c r="H20" s="74"/>
      <c r="I20" s="68"/>
      <c r="J20" s="70"/>
      <c r="K20" s="76"/>
      <c r="L20" s="74"/>
      <c r="M20" s="68"/>
      <c r="N20" s="70"/>
      <c r="O20" s="76"/>
      <c r="P20" s="74"/>
      <c r="Q20" s="68"/>
      <c r="R20" s="70"/>
      <c r="S20" s="76"/>
      <c r="T20" s="74"/>
      <c r="U20" s="68"/>
      <c r="V20" s="70"/>
      <c r="W20" s="76"/>
      <c r="X20" s="74"/>
      <c r="Y20" s="68"/>
      <c r="Z20" s="70"/>
      <c r="AA20" s="72"/>
      <c r="AB20" s="66"/>
      <c r="AC20" s="64"/>
      <c r="AD20" s="72"/>
      <c r="AE20" s="66"/>
      <c r="AF20" s="64"/>
      <c r="AG20" s="88"/>
      <c r="AH20" s="94"/>
      <c r="AI20" s="96"/>
      <c r="AJ20" s="90"/>
      <c r="AK20" s="98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85"/>
      <c r="AZ20" s="43"/>
      <c r="BA20" s="43"/>
      <c r="BB20" s="43"/>
      <c r="BC20" s="43"/>
      <c r="BD20" s="43"/>
      <c r="BE20" s="43"/>
      <c r="BF20" s="43"/>
      <c r="BG20" s="43"/>
      <c r="BH20" s="43"/>
      <c r="BI20" s="85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114"/>
      <c r="DY20" s="12"/>
      <c r="DZ20" s="12"/>
    </row>
    <row r="21" spans="1:130" ht="13.15" customHeight="1" x14ac:dyDescent="0.25">
      <c r="A21" s="78"/>
      <c r="B21" s="81"/>
      <c r="C21" s="76"/>
      <c r="D21" s="74"/>
      <c r="E21" s="68"/>
      <c r="F21" s="70"/>
      <c r="G21" s="76"/>
      <c r="H21" s="74"/>
      <c r="I21" s="68"/>
      <c r="J21" s="70"/>
      <c r="K21" s="76"/>
      <c r="L21" s="74"/>
      <c r="M21" s="68"/>
      <c r="N21" s="70"/>
      <c r="O21" s="76"/>
      <c r="P21" s="74"/>
      <c r="Q21" s="68"/>
      <c r="R21" s="70"/>
      <c r="S21" s="76"/>
      <c r="T21" s="74"/>
      <c r="U21" s="68"/>
      <c r="V21" s="70"/>
      <c r="W21" s="76"/>
      <c r="X21" s="74"/>
      <c r="Y21" s="68"/>
      <c r="Z21" s="70"/>
      <c r="AA21" s="72"/>
      <c r="AB21" s="66"/>
      <c r="AC21" s="64"/>
      <c r="AD21" s="72"/>
      <c r="AE21" s="66"/>
      <c r="AF21" s="64"/>
      <c r="AG21" s="88"/>
      <c r="AH21" s="94"/>
      <c r="AI21" s="96"/>
      <c r="AJ21" s="90"/>
      <c r="AK21" s="98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85"/>
      <c r="AZ21" s="43"/>
      <c r="BA21" s="43"/>
      <c r="BB21" s="43"/>
      <c r="BC21" s="43"/>
      <c r="BD21" s="43"/>
      <c r="BE21" s="43"/>
      <c r="BF21" s="43"/>
      <c r="BG21" s="43"/>
      <c r="BH21" s="43"/>
      <c r="BI21" s="85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114"/>
      <c r="DY21" s="12"/>
      <c r="DZ21" s="12"/>
    </row>
    <row r="22" spans="1:130" ht="13.15" customHeight="1" x14ac:dyDescent="0.25">
      <c r="A22" s="79"/>
      <c r="B22" s="81"/>
      <c r="C22" s="76"/>
      <c r="D22" s="74"/>
      <c r="E22" s="68"/>
      <c r="F22" s="70"/>
      <c r="G22" s="76"/>
      <c r="H22" s="74"/>
      <c r="I22" s="68"/>
      <c r="J22" s="70"/>
      <c r="K22" s="76"/>
      <c r="L22" s="74"/>
      <c r="M22" s="68"/>
      <c r="N22" s="70"/>
      <c r="O22" s="76"/>
      <c r="P22" s="74"/>
      <c r="Q22" s="68"/>
      <c r="R22" s="70"/>
      <c r="S22" s="76"/>
      <c r="T22" s="74"/>
      <c r="U22" s="68"/>
      <c r="V22" s="70"/>
      <c r="W22" s="76"/>
      <c r="X22" s="74"/>
      <c r="Y22" s="68"/>
      <c r="Z22" s="70"/>
      <c r="AA22" s="72"/>
      <c r="AB22" s="66"/>
      <c r="AC22" s="64"/>
      <c r="AD22" s="72"/>
      <c r="AE22" s="66"/>
      <c r="AF22" s="64"/>
      <c r="AG22" s="88"/>
      <c r="AH22" s="94"/>
      <c r="AI22" s="96"/>
      <c r="AJ22" s="90"/>
      <c r="AK22" s="98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86"/>
      <c r="AZ22" s="43"/>
      <c r="BA22" s="43"/>
      <c r="BB22" s="43"/>
      <c r="BC22" s="43"/>
      <c r="BD22" s="43"/>
      <c r="BE22" s="43"/>
      <c r="BF22" s="43"/>
      <c r="BG22" s="43"/>
      <c r="BH22" s="43"/>
      <c r="BI22" s="86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114"/>
      <c r="DY22" s="12"/>
      <c r="DZ22" s="12"/>
    </row>
    <row r="23" spans="1:130" ht="10.5" customHeight="1" x14ac:dyDescent="0.25">
      <c r="A23" s="13">
        <v>1</v>
      </c>
      <c r="B23" s="13">
        <v>2</v>
      </c>
      <c r="C23" s="13">
        <f ca="1">INDIRECT("R[0]C[-1]",FALSE)+1</f>
        <v>3</v>
      </c>
      <c r="D23" s="13">
        <f ca="1">INDIRECT("R[0]C[-1]",FALSE)+1</f>
        <v>4</v>
      </c>
      <c r="E23" s="13">
        <f ca="1">INDIRECT("R[0]C[-1]",FALSE)+1</f>
        <v>5</v>
      </c>
      <c r="F23" s="13">
        <f ca="1">INDIRECT("R[0]C[-1]",FALSE)</f>
        <v>5</v>
      </c>
      <c r="G23" s="13">
        <f t="shared" ref="G23:M23" ca="1" si="0">INDIRECT("R[0]C[-1]",FALSE)+1</f>
        <v>6</v>
      </c>
      <c r="H23" s="13">
        <f t="shared" ca="1" si="0"/>
        <v>7</v>
      </c>
      <c r="I23" s="13">
        <f t="shared" ca="1" si="0"/>
        <v>8</v>
      </c>
      <c r="J23" s="13">
        <f t="shared" ca="1" si="0"/>
        <v>9</v>
      </c>
      <c r="K23" s="13">
        <f t="shared" ca="1" si="0"/>
        <v>10</v>
      </c>
      <c r="L23" s="13">
        <f t="shared" ca="1" si="0"/>
        <v>11</v>
      </c>
      <c r="M23" s="13">
        <f t="shared" ca="1" si="0"/>
        <v>12</v>
      </c>
      <c r="N23" s="13">
        <f ca="1">INDIRECT("R[0]C[-1]",FALSE)</f>
        <v>12</v>
      </c>
      <c r="O23" s="13">
        <f t="shared" ref="O23:U23" ca="1" si="1">INDIRECT("R[0]C[-1]",FALSE)+1</f>
        <v>13</v>
      </c>
      <c r="P23" s="13">
        <f t="shared" ca="1" si="1"/>
        <v>14</v>
      </c>
      <c r="Q23" s="13">
        <f t="shared" ca="1" si="1"/>
        <v>15</v>
      </c>
      <c r="R23" s="13">
        <f t="shared" ca="1" si="1"/>
        <v>16</v>
      </c>
      <c r="S23" s="13">
        <f t="shared" ca="1" si="1"/>
        <v>17</v>
      </c>
      <c r="T23" s="13">
        <f t="shared" ca="1" si="1"/>
        <v>18</v>
      </c>
      <c r="U23" s="13">
        <f t="shared" ca="1" si="1"/>
        <v>19</v>
      </c>
      <c r="V23" s="13">
        <f ca="1">INDIRECT("R[0]C[-1]",FALSE)</f>
        <v>19</v>
      </c>
      <c r="W23" s="13">
        <f ca="1">INDIRECT("R[0]C[-1]",FALSE)+1</f>
        <v>20</v>
      </c>
      <c r="X23" s="13">
        <f ca="1">INDIRECT("R[0]C[-1]",FALSE)+1</f>
        <v>21</v>
      </c>
      <c r="Y23" s="13">
        <f ca="1">INDIRECT("R[0]C[-1]",FALSE)+1</f>
        <v>22</v>
      </c>
      <c r="Z23" s="13">
        <f ca="1">INDIRECT("R[0]C[-1]",FALSE)</f>
        <v>22</v>
      </c>
      <c r="AA23" s="13">
        <f t="shared" ref="AA23:AF23" ca="1" si="2">INDIRECT("R[0]C[-1]",FALSE)+1</f>
        <v>23</v>
      </c>
      <c r="AB23" s="13">
        <f t="shared" ca="1" si="2"/>
        <v>24</v>
      </c>
      <c r="AC23" s="13">
        <f t="shared" ca="1" si="2"/>
        <v>25</v>
      </c>
      <c r="AD23" s="13">
        <f t="shared" ca="1" si="2"/>
        <v>26</v>
      </c>
      <c r="AE23" s="13">
        <f t="shared" ca="1" si="2"/>
        <v>27</v>
      </c>
      <c r="AF23" s="13">
        <f t="shared" ca="1" si="2"/>
        <v>28</v>
      </c>
      <c r="AG23" s="13"/>
      <c r="AH23" s="13"/>
      <c r="AI23" s="13"/>
      <c r="AJ23" s="13">
        <f t="shared" ref="AJ23:BO23" ca="1" si="3">INDIRECT("R[0]C[-1]",FALSE)+1</f>
        <v>1</v>
      </c>
      <c r="AK23" s="14">
        <f t="shared" ca="1" si="3"/>
        <v>2</v>
      </c>
      <c r="AL23" s="13">
        <f t="shared" ca="1" si="3"/>
        <v>3</v>
      </c>
      <c r="AM23" s="13">
        <f t="shared" ca="1" si="3"/>
        <v>4</v>
      </c>
      <c r="AN23" s="13">
        <f t="shared" ca="1" si="3"/>
        <v>5</v>
      </c>
      <c r="AO23" s="13">
        <f t="shared" ca="1" si="3"/>
        <v>6</v>
      </c>
      <c r="AP23" s="13">
        <f t="shared" ca="1" si="3"/>
        <v>7</v>
      </c>
      <c r="AQ23" s="13">
        <f t="shared" ca="1" si="3"/>
        <v>8</v>
      </c>
      <c r="AR23" s="13">
        <f t="shared" ca="1" si="3"/>
        <v>9</v>
      </c>
      <c r="AS23" s="13">
        <f t="shared" ca="1" si="3"/>
        <v>10</v>
      </c>
      <c r="AT23" s="13">
        <f t="shared" ca="1" si="3"/>
        <v>11</v>
      </c>
      <c r="AU23" s="13">
        <f t="shared" ca="1" si="3"/>
        <v>12</v>
      </c>
      <c r="AV23" s="13">
        <f t="shared" ca="1" si="3"/>
        <v>13</v>
      </c>
      <c r="AW23" s="13">
        <f t="shared" ca="1" si="3"/>
        <v>14</v>
      </c>
      <c r="AX23" s="13">
        <f t="shared" ca="1" si="3"/>
        <v>15</v>
      </c>
      <c r="AY23" s="13">
        <f t="shared" ca="1" si="3"/>
        <v>16</v>
      </c>
      <c r="AZ23" s="13">
        <f t="shared" ca="1" si="3"/>
        <v>17</v>
      </c>
      <c r="BA23" s="13">
        <f t="shared" ca="1" si="3"/>
        <v>18</v>
      </c>
      <c r="BB23" s="13">
        <f t="shared" ca="1" si="3"/>
        <v>19</v>
      </c>
      <c r="BC23" s="13">
        <f t="shared" ca="1" si="3"/>
        <v>20</v>
      </c>
      <c r="BD23" s="13">
        <f t="shared" ca="1" si="3"/>
        <v>21</v>
      </c>
      <c r="BE23" s="13">
        <f t="shared" ca="1" si="3"/>
        <v>22</v>
      </c>
      <c r="BF23" s="13">
        <f t="shared" ca="1" si="3"/>
        <v>23</v>
      </c>
      <c r="BG23" s="13">
        <f t="shared" ca="1" si="3"/>
        <v>24</v>
      </c>
      <c r="BH23" s="13">
        <f t="shared" ca="1" si="3"/>
        <v>25</v>
      </c>
      <c r="BI23" s="13">
        <f t="shared" ca="1" si="3"/>
        <v>26</v>
      </c>
      <c r="BJ23" s="13">
        <f t="shared" ca="1" si="3"/>
        <v>27</v>
      </c>
      <c r="BK23" s="13">
        <f t="shared" ca="1" si="3"/>
        <v>28</v>
      </c>
      <c r="BL23" s="13">
        <f t="shared" ca="1" si="3"/>
        <v>29</v>
      </c>
      <c r="BM23" s="13">
        <f t="shared" ca="1" si="3"/>
        <v>30</v>
      </c>
      <c r="BN23" s="13">
        <f t="shared" ca="1" si="3"/>
        <v>31</v>
      </c>
      <c r="BO23" s="13">
        <f t="shared" ca="1" si="3"/>
        <v>32</v>
      </c>
      <c r="BP23" s="13">
        <f t="shared" ref="BP23:CU23" ca="1" si="4">INDIRECT("R[0]C[-1]",FALSE)+1</f>
        <v>33</v>
      </c>
      <c r="BQ23" s="13">
        <f t="shared" ca="1" si="4"/>
        <v>34</v>
      </c>
      <c r="BR23" s="13">
        <f t="shared" ca="1" si="4"/>
        <v>35</v>
      </c>
      <c r="BS23" s="13">
        <f t="shared" ca="1" si="4"/>
        <v>36</v>
      </c>
      <c r="BT23" s="13">
        <f t="shared" ca="1" si="4"/>
        <v>37</v>
      </c>
      <c r="BU23" s="13">
        <f t="shared" ca="1" si="4"/>
        <v>38</v>
      </c>
      <c r="BV23" s="13">
        <f t="shared" ca="1" si="4"/>
        <v>39</v>
      </c>
      <c r="BW23" s="13">
        <f t="shared" ca="1" si="4"/>
        <v>40</v>
      </c>
      <c r="BX23" s="13">
        <f t="shared" ca="1" si="4"/>
        <v>41</v>
      </c>
      <c r="BY23" s="13">
        <f t="shared" ca="1" si="4"/>
        <v>42</v>
      </c>
      <c r="BZ23" s="13">
        <f t="shared" ca="1" si="4"/>
        <v>43</v>
      </c>
      <c r="CA23" s="13">
        <f t="shared" ca="1" si="4"/>
        <v>44</v>
      </c>
      <c r="CB23" s="13">
        <f t="shared" ca="1" si="4"/>
        <v>45</v>
      </c>
      <c r="CC23" s="13">
        <f t="shared" ca="1" si="4"/>
        <v>46</v>
      </c>
      <c r="CD23" s="13">
        <f t="shared" ca="1" si="4"/>
        <v>47</v>
      </c>
      <c r="CE23" s="13">
        <f t="shared" ca="1" si="4"/>
        <v>48</v>
      </c>
      <c r="CF23" s="13">
        <f t="shared" ca="1" si="4"/>
        <v>49</v>
      </c>
      <c r="CG23" s="13">
        <f t="shared" ca="1" si="4"/>
        <v>50</v>
      </c>
      <c r="CH23" s="13">
        <f t="shared" ca="1" si="4"/>
        <v>51</v>
      </c>
      <c r="CI23" s="13">
        <f t="shared" ca="1" si="4"/>
        <v>52</v>
      </c>
      <c r="CJ23" s="13">
        <f t="shared" ca="1" si="4"/>
        <v>53</v>
      </c>
      <c r="CK23" s="13">
        <f t="shared" ca="1" si="4"/>
        <v>54</v>
      </c>
      <c r="CL23" s="13">
        <f t="shared" ca="1" si="4"/>
        <v>55</v>
      </c>
      <c r="CM23" s="13">
        <f t="shared" ca="1" si="4"/>
        <v>56</v>
      </c>
      <c r="CN23" s="13">
        <f t="shared" ca="1" si="4"/>
        <v>57</v>
      </c>
      <c r="CO23" s="13">
        <f t="shared" ca="1" si="4"/>
        <v>58</v>
      </c>
      <c r="CP23" s="13">
        <f t="shared" ca="1" si="4"/>
        <v>59</v>
      </c>
      <c r="CQ23" s="13">
        <f t="shared" ca="1" si="4"/>
        <v>60</v>
      </c>
      <c r="CR23" s="13">
        <f t="shared" ca="1" si="4"/>
        <v>61</v>
      </c>
      <c r="CS23" s="13">
        <f t="shared" ca="1" si="4"/>
        <v>62</v>
      </c>
      <c r="CT23" s="13">
        <f t="shared" ca="1" si="4"/>
        <v>63</v>
      </c>
      <c r="CU23" s="13">
        <f t="shared" ca="1" si="4"/>
        <v>64</v>
      </c>
      <c r="CV23" s="13">
        <f t="shared" ref="CV23:DX23" ca="1" si="5">INDIRECT("R[0]C[-1]",FALSE)+1</f>
        <v>65</v>
      </c>
      <c r="CW23" s="13">
        <f t="shared" ca="1" si="5"/>
        <v>66</v>
      </c>
      <c r="CX23" s="13">
        <f t="shared" ca="1" si="5"/>
        <v>67</v>
      </c>
      <c r="CY23" s="13">
        <f t="shared" ca="1" si="5"/>
        <v>68</v>
      </c>
      <c r="CZ23" s="13">
        <f t="shared" ca="1" si="5"/>
        <v>69</v>
      </c>
      <c r="DA23" s="13">
        <f t="shared" ca="1" si="5"/>
        <v>70</v>
      </c>
      <c r="DB23" s="13">
        <f t="shared" ca="1" si="5"/>
        <v>71</v>
      </c>
      <c r="DC23" s="13">
        <f t="shared" ca="1" si="5"/>
        <v>72</v>
      </c>
      <c r="DD23" s="13">
        <f t="shared" ca="1" si="5"/>
        <v>73</v>
      </c>
      <c r="DE23" s="13">
        <f t="shared" ca="1" si="5"/>
        <v>74</v>
      </c>
      <c r="DF23" s="13">
        <f t="shared" ca="1" si="5"/>
        <v>75</v>
      </c>
      <c r="DG23" s="13">
        <f t="shared" ca="1" si="5"/>
        <v>76</v>
      </c>
      <c r="DH23" s="13">
        <f t="shared" ca="1" si="5"/>
        <v>77</v>
      </c>
      <c r="DI23" s="13">
        <f t="shared" ca="1" si="5"/>
        <v>78</v>
      </c>
      <c r="DJ23" s="13">
        <f t="shared" ca="1" si="5"/>
        <v>79</v>
      </c>
      <c r="DK23" s="13">
        <f t="shared" ca="1" si="5"/>
        <v>80</v>
      </c>
      <c r="DL23" s="13">
        <f t="shared" ca="1" si="5"/>
        <v>81</v>
      </c>
      <c r="DM23" s="13">
        <f t="shared" ca="1" si="5"/>
        <v>82</v>
      </c>
      <c r="DN23" s="13">
        <f t="shared" ca="1" si="5"/>
        <v>83</v>
      </c>
      <c r="DO23" s="13">
        <f t="shared" ca="1" si="5"/>
        <v>84</v>
      </c>
      <c r="DP23" s="13">
        <f t="shared" ca="1" si="5"/>
        <v>85</v>
      </c>
      <c r="DQ23" s="13">
        <f t="shared" ca="1" si="5"/>
        <v>86</v>
      </c>
      <c r="DR23" s="13">
        <f t="shared" ca="1" si="5"/>
        <v>87</v>
      </c>
      <c r="DS23" s="13">
        <f t="shared" ca="1" si="5"/>
        <v>88</v>
      </c>
      <c r="DT23" s="13">
        <f t="shared" ca="1" si="5"/>
        <v>89</v>
      </c>
      <c r="DU23" s="13">
        <f t="shared" ca="1" si="5"/>
        <v>90</v>
      </c>
      <c r="DV23" s="13">
        <f t="shared" ca="1" si="5"/>
        <v>91</v>
      </c>
      <c r="DW23" s="13">
        <f t="shared" ca="1" si="5"/>
        <v>92</v>
      </c>
      <c r="DX23" s="13">
        <f t="shared" ca="1" si="5"/>
        <v>93</v>
      </c>
      <c r="DY23" s="2"/>
      <c r="DZ23" s="2"/>
    </row>
    <row r="24" spans="1:130" ht="52.5" x14ac:dyDescent="0.25">
      <c r="A24" s="15" t="s">
        <v>53</v>
      </c>
      <c r="B24" s="16" t="s">
        <v>54</v>
      </c>
      <c r="C24" s="17" t="s">
        <v>55</v>
      </c>
      <c r="D24" s="17" t="s">
        <v>55</v>
      </c>
      <c r="E24" s="17" t="s">
        <v>55</v>
      </c>
      <c r="F24" s="17" t="s">
        <v>55</v>
      </c>
      <c r="G24" s="17" t="s">
        <v>55</v>
      </c>
      <c r="H24" s="17" t="s">
        <v>55</v>
      </c>
      <c r="I24" s="17" t="s">
        <v>55</v>
      </c>
      <c r="J24" s="17" t="s">
        <v>55</v>
      </c>
      <c r="K24" s="17" t="s">
        <v>55</v>
      </c>
      <c r="L24" s="17" t="s">
        <v>55</v>
      </c>
      <c r="M24" s="17" t="s">
        <v>55</v>
      </c>
      <c r="N24" s="17" t="s">
        <v>55</v>
      </c>
      <c r="O24" s="17" t="s">
        <v>55</v>
      </c>
      <c r="P24" s="17" t="s">
        <v>55</v>
      </c>
      <c r="Q24" s="17" t="s">
        <v>55</v>
      </c>
      <c r="R24" s="17" t="s">
        <v>55</v>
      </c>
      <c r="S24" s="17" t="s">
        <v>55</v>
      </c>
      <c r="T24" s="17" t="s">
        <v>55</v>
      </c>
      <c r="U24" s="17" t="s">
        <v>55</v>
      </c>
      <c r="V24" s="17" t="s">
        <v>55</v>
      </c>
      <c r="W24" s="17" t="s">
        <v>55</v>
      </c>
      <c r="X24" s="17" t="s">
        <v>55</v>
      </c>
      <c r="Y24" s="17" t="s">
        <v>55</v>
      </c>
      <c r="Z24" s="17" t="s">
        <v>55</v>
      </c>
      <c r="AA24" s="17" t="s">
        <v>55</v>
      </c>
      <c r="AB24" s="17" t="s">
        <v>55</v>
      </c>
      <c r="AC24" s="17" t="s">
        <v>55</v>
      </c>
      <c r="AD24" s="17" t="s">
        <v>55</v>
      </c>
      <c r="AE24" s="17" t="s">
        <v>55</v>
      </c>
      <c r="AF24" s="17" t="s">
        <v>55</v>
      </c>
      <c r="AG24" s="18"/>
      <c r="AH24" s="18"/>
      <c r="AI24" s="18"/>
      <c r="AJ24" s="19" t="s">
        <v>55</v>
      </c>
      <c r="AK24" s="17" t="s">
        <v>55</v>
      </c>
      <c r="AL24" s="20">
        <v>909799</v>
      </c>
      <c r="AM24" s="20">
        <v>900608.8</v>
      </c>
      <c r="AN24" s="20">
        <v>50080.9</v>
      </c>
      <c r="AO24" s="20">
        <v>48347.4</v>
      </c>
      <c r="AP24" s="20">
        <v>465995.9</v>
      </c>
      <c r="AQ24" s="20">
        <v>458540</v>
      </c>
      <c r="AR24" s="20">
        <v>6063.5</v>
      </c>
      <c r="AS24" s="20">
        <v>6063.5</v>
      </c>
      <c r="AT24" s="20">
        <v>387658.7</v>
      </c>
      <c r="AU24" s="20">
        <v>387657.9</v>
      </c>
      <c r="AV24" s="20">
        <v>1257186.7</v>
      </c>
      <c r="AW24" s="20">
        <v>329678.7</v>
      </c>
      <c r="AX24" s="20">
        <v>517847.7</v>
      </c>
      <c r="AY24" s="20">
        <v>12000</v>
      </c>
      <c r="AZ24" s="20">
        <v>397660.3</v>
      </c>
      <c r="BA24" s="20">
        <v>769718.5</v>
      </c>
      <c r="BB24" s="20">
        <v>91998.2</v>
      </c>
      <c r="BC24" s="20">
        <v>376996.1</v>
      </c>
      <c r="BD24" s="20">
        <v>0</v>
      </c>
      <c r="BE24" s="20">
        <v>300724.2</v>
      </c>
      <c r="BF24" s="20">
        <v>699948.4</v>
      </c>
      <c r="BG24" s="20">
        <v>15364.3</v>
      </c>
      <c r="BH24" s="20">
        <v>380042.1</v>
      </c>
      <c r="BI24" s="20">
        <v>0</v>
      </c>
      <c r="BJ24" s="20">
        <v>304542</v>
      </c>
      <c r="BK24" s="20">
        <v>674790.7</v>
      </c>
      <c r="BL24" s="20">
        <v>307</v>
      </c>
      <c r="BM24" s="20">
        <v>371239.1</v>
      </c>
      <c r="BN24" s="20">
        <v>0</v>
      </c>
      <c r="BO24" s="20">
        <v>303244.59999999998</v>
      </c>
      <c r="BP24" s="20">
        <v>834638.4</v>
      </c>
      <c r="BQ24" s="20">
        <v>825629.6</v>
      </c>
      <c r="BR24" s="20">
        <v>45348.3</v>
      </c>
      <c r="BS24" s="20">
        <v>43752.9</v>
      </c>
      <c r="BT24" s="20">
        <v>433051.5</v>
      </c>
      <c r="BU24" s="20">
        <v>425638.9</v>
      </c>
      <c r="BV24" s="20">
        <v>6063.5</v>
      </c>
      <c r="BW24" s="20">
        <v>6063.5</v>
      </c>
      <c r="BX24" s="20">
        <v>350175.1</v>
      </c>
      <c r="BY24" s="20">
        <v>350174.3</v>
      </c>
      <c r="BZ24" s="20">
        <v>858974.6</v>
      </c>
      <c r="CA24" s="20">
        <v>50583.7</v>
      </c>
      <c r="CB24" s="20">
        <v>426998.2</v>
      </c>
      <c r="CC24" s="20">
        <v>0</v>
      </c>
      <c r="CD24" s="20">
        <v>381392.7</v>
      </c>
      <c r="CE24" s="20">
        <v>763171.7</v>
      </c>
      <c r="CF24" s="20">
        <v>88685.8</v>
      </c>
      <c r="CG24" s="20">
        <v>373795.5</v>
      </c>
      <c r="CH24" s="20">
        <v>0</v>
      </c>
      <c r="CI24" s="20">
        <v>300690.40000000002</v>
      </c>
      <c r="CJ24" s="20">
        <v>684822.8</v>
      </c>
      <c r="CK24" s="20">
        <v>3575.5</v>
      </c>
      <c r="CL24" s="20">
        <v>376732.5</v>
      </c>
      <c r="CM24" s="20">
        <v>0</v>
      </c>
      <c r="CN24" s="20">
        <v>304514.8</v>
      </c>
      <c r="CO24" s="20">
        <v>671683.7</v>
      </c>
      <c r="CP24" s="20">
        <v>307</v>
      </c>
      <c r="CQ24" s="20">
        <v>368132.1</v>
      </c>
      <c r="CR24" s="20">
        <v>0</v>
      </c>
      <c r="CS24" s="20">
        <v>303244.59999999998</v>
      </c>
      <c r="CT24" s="20">
        <v>900608.8</v>
      </c>
      <c r="CU24" s="20">
        <v>48347.4</v>
      </c>
      <c r="CV24" s="20">
        <v>458540</v>
      </c>
      <c r="CW24" s="20">
        <v>6063.5</v>
      </c>
      <c r="CX24" s="20">
        <v>387657.9</v>
      </c>
      <c r="CY24" s="20">
        <v>1257186.7</v>
      </c>
      <c r="CZ24" s="20">
        <v>329678.7</v>
      </c>
      <c r="DA24" s="20">
        <v>517847.7</v>
      </c>
      <c r="DB24" s="20">
        <v>12000</v>
      </c>
      <c r="DC24" s="20">
        <v>397660.3</v>
      </c>
      <c r="DD24" s="20">
        <v>769718.5</v>
      </c>
      <c r="DE24" s="20">
        <v>91998.2</v>
      </c>
      <c r="DF24" s="20">
        <v>376996.1</v>
      </c>
      <c r="DG24" s="20">
        <v>0</v>
      </c>
      <c r="DH24" s="20">
        <v>300724.2</v>
      </c>
      <c r="DI24" s="20">
        <v>825629.6</v>
      </c>
      <c r="DJ24" s="20">
        <v>43752.9</v>
      </c>
      <c r="DK24" s="20">
        <v>425638.9</v>
      </c>
      <c r="DL24" s="20">
        <v>6063.5</v>
      </c>
      <c r="DM24" s="20">
        <v>350174.3</v>
      </c>
      <c r="DN24" s="20">
        <v>858974.6</v>
      </c>
      <c r="DO24" s="20">
        <v>50583.7</v>
      </c>
      <c r="DP24" s="20">
        <v>426998.2</v>
      </c>
      <c r="DQ24" s="20">
        <v>0</v>
      </c>
      <c r="DR24" s="20">
        <v>381392.7</v>
      </c>
      <c r="DS24" s="20">
        <v>763171.7</v>
      </c>
      <c r="DT24" s="20">
        <v>88685.8</v>
      </c>
      <c r="DU24" s="20">
        <v>373795.5</v>
      </c>
      <c r="DV24" s="20">
        <v>0</v>
      </c>
      <c r="DW24" s="20">
        <v>300690.40000000002</v>
      </c>
      <c r="DX24" s="17"/>
      <c r="DY24" s="2"/>
      <c r="DZ24" s="2"/>
    </row>
    <row r="25" spans="1:130" ht="63" x14ac:dyDescent="0.25">
      <c r="A25" s="15" t="s">
        <v>56</v>
      </c>
      <c r="B25" s="16" t="s">
        <v>57</v>
      </c>
      <c r="C25" s="17" t="s">
        <v>55</v>
      </c>
      <c r="D25" s="17" t="s">
        <v>55</v>
      </c>
      <c r="E25" s="17" t="s">
        <v>55</v>
      </c>
      <c r="F25" s="17" t="s">
        <v>55</v>
      </c>
      <c r="G25" s="17" t="s">
        <v>55</v>
      </c>
      <c r="H25" s="17" t="s">
        <v>55</v>
      </c>
      <c r="I25" s="17" t="s">
        <v>55</v>
      </c>
      <c r="J25" s="17" t="s">
        <v>55</v>
      </c>
      <c r="K25" s="17" t="s">
        <v>55</v>
      </c>
      <c r="L25" s="17" t="s">
        <v>55</v>
      </c>
      <c r="M25" s="17" t="s">
        <v>55</v>
      </c>
      <c r="N25" s="17" t="s">
        <v>55</v>
      </c>
      <c r="O25" s="17" t="s">
        <v>55</v>
      </c>
      <c r="P25" s="17" t="s">
        <v>55</v>
      </c>
      <c r="Q25" s="17" t="s">
        <v>55</v>
      </c>
      <c r="R25" s="17" t="s">
        <v>55</v>
      </c>
      <c r="S25" s="17" t="s">
        <v>55</v>
      </c>
      <c r="T25" s="17" t="s">
        <v>55</v>
      </c>
      <c r="U25" s="17" t="s">
        <v>55</v>
      </c>
      <c r="V25" s="17" t="s">
        <v>55</v>
      </c>
      <c r="W25" s="17" t="s">
        <v>55</v>
      </c>
      <c r="X25" s="17" t="s">
        <v>55</v>
      </c>
      <c r="Y25" s="17" t="s">
        <v>55</v>
      </c>
      <c r="Z25" s="17" t="s">
        <v>55</v>
      </c>
      <c r="AA25" s="17" t="s">
        <v>55</v>
      </c>
      <c r="AB25" s="17" t="s">
        <v>55</v>
      </c>
      <c r="AC25" s="17" t="s">
        <v>55</v>
      </c>
      <c r="AD25" s="17" t="s">
        <v>55</v>
      </c>
      <c r="AE25" s="17" t="s">
        <v>55</v>
      </c>
      <c r="AF25" s="17" t="s">
        <v>55</v>
      </c>
      <c r="AG25" s="18"/>
      <c r="AH25" s="18"/>
      <c r="AI25" s="18"/>
      <c r="AJ25" s="19" t="s">
        <v>55</v>
      </c>
      <c r="AK25" s="17" t="s">
        <v>55</v>
      </c>
      <c r="AL25" s="20">
        <v>305534.90000000002</v>
      </c>
      <c r="AM25" s="20">
        <v>305352.7</v>
      </c>
      <c r="AN25" s="20">
        <v>4732.6000000000004</v>
      </c>
      <c r="AO25" s="20">
        <v>4594.5</v>
      </c>
      <c r="AP25" s="20">
        <v>28260.799999999999</v>
      </c>
      <c r="AQ25" s="20">
        <v>28217.5</v>
      </c>
      <c r="AR25" s="20">
        <v>6063.5</v>
      </c>
      <c r="AS25" s="20">
        <v>6063.5</v>
      </c>
      <c r="AT25" s="20">
        <v>266478</v>
      </c>
      <c r="AU25" s="20">
        <v>266477.2</v>
      </c>
      <c r="AV25" s="20">
        <v>666184.1</v>
      </c>
      <c r="AW25" s="20">
        <v>283522.90000000002</v>
      </c>
      <c r="AX25" s="20">
        <v>91721.8</v>
      </c>
      <c r="AY25" s="20">
        <v>12000</v>
      </c>
      <c r="AZ25" s="20">
        <v>278939.40000000002</v>
      </c>
      <c r="BA25" s="20">
        <v>213944.4</v>
      </c>
      <c r="BB25" s="20">
        <v>9940.7000000000007</v>
      </c>
      <c r="BC25" s="20">
        <v>4161</v>
      </c>
      <c r="BD25" s="20">
        <v>0</v>
      </c>
      <c r="BE25" s="20">
        <v>199842.7</v>
      </c>
      <c r="BF25" s="20">
        <v>208022.5</v>
      </c>
      <c r="BG25" s="20">
        <v>11788.8</v>
      </c>
      <c r="BH25" s="20">
        <v>4203.6000000000004</v>
      </c>
      <c r="BI25" s="20">
        <v>0</v>
      </c>
      <c r="BJ25" s="20">
        <v>192030.1</v>
      </c>
      <c r="BK25" s="20">
        <v>187340.5</v>
      </c>
      <c r="BL25" s="20">
        <v>0</v>
      </c>
      <c r="BM25" s="20">
        <v>4001</v>
      </c>
      <c r="BN25" s="20">
        <v>0</v>
      </c>
      <c r="BO25" s="20">
        <v>183339.5</v>
      </c>
      <c r="BP25" s="20">
        <v>248836</v>
      </c>
      <c r="BQ25" s="20">
        <v>248835.20000000001</v>
      </c>
      <c r="BR25" s="20">
        <v>0</v>
      </c>
      <c r="BS25" s="20">
        <v>0</v>
      </c>
      <c r="BT25" s="20">
        <v>9993</v>
      </c>
      <c r="BU25" s="20">
        <v>9993</v>
      </c>
      <c r="BV25" s="20">
        <v>6063.5</v>
      </c>
      <c r="BW25" s="20">
        <v>6063.5</v>
      </c>
      <c r="BX25" s="20">
        <v>232779.5</v>
      </c>
      <c r="BY25" s="20">
        <v>232778.7</v>
      </c>
      <c r="BZ25" s="20">
        <v>273461.40000000002</v>
      </c>
      <c r="CA25" s="20">
        <v>4427.8999999999996</v>
      </c>
      <c r="CB25" s="20">
        <v>4071</v>
      </c>
      <c r="CC25" s="20">
        <v>0</v>
      </c>
      <c r="CD25" s="20">
        <v>264962.5</v>
      </c>
      <c r="CE25" s="20">
        <v>210430.6</v>
      </c>
      <c r="CF25" s="20">
        <v>6628.3</v>
      </c>
      <c r="CG25" s="20">
        <v>3993.4</v>
      </c>
      <c r="CH25" s="20">
        <v>0</v>
      </c>
      <c r="CI25" s="20">
        <v>199808.9</v>
      </c>
      <c r="CJ25" s="20">
        <v>195903.9</v>
      </c>
      <c r="CK25" s="20">
        <v>0</v>
      </c>
      <c r="CL25" s="20">
        <v>3901</v>
      </c>
      <c r="CM25" s="20">
        <v>0</v>
      </c>
      <c r="CN25" s="20">
        <v>192002.9</v>
      </c>
      <c r="CO25" s="20">
        <v>187240.5</v>
      </c>
      <c r="CP25" s="20">
        <v>0</v>
      </c>
      <c r="CQ25" s="20">
        <v>3901</v>
      </c>
      <c r="CR25" s="20">
        <v>0</v>
      </c>
      <c r="CS25" s="20">
        <v>183339.5</v>
      </c>
      <c r="CT25" s="20">
        <v>305352.7</v>
      </c>
      <c r="CU25" s="20">
        <v>4594.5</v>
      </c>
      <c r="CV25" s="20">
        <v>28217.5</v>
      </c>
      <c r="CW25" s="20">
        <v>6063.5</v>
      </c>
      <c r="CX25" s="20">
        <v>266477.2</v>
      </c>
      <c r="CY25" s="20">
        <v>666184.1</v>
      </c>
      <c r="CZ25" s="20">
        <v>283522.90000000002</v>
      </c>
      <c r="DA25" s="20">
        <v>91721.8</v>
      </c>
      <c r="DB25" s="20">
        <v>12000</v>
      </c>
      <c r="DC25" s="20">
        <v>278939.40000000002</v>
      </c>
      <c r="DD25" s="20">
        <v>213944.4</v>
      </c>
      <c r="DE25" s="20">
        <v>9940.7000000000007</v>
      </c>
      <c r="DF25" s="20">
        <v>4161</v>
      </c>
      <c r="DG25" s="20">
        <v>0</v>
      </c>
      <c r="DH25" s="20">
        <v>199842.7</v>
      </c>
      <c r="DI25" s="20">
        <v>248835.20000000001</v>
      </c>
      <c r="DJ25" s="20">
        <v>0</v>
      </c>
      <c r="DK25" s="20">
        <v>9993</v>
      </c>
      <c r="DL25" s="20">
        <v>6063.5</v>
      </c>
      <c r="DM25" s="20">
        <v>232778.7</v>
      </c>
      <c r="DN25" s="20">
        <v>273461.40000000002</v>
      </c>
      <c r="DO25" s="20">
        <v>4427.8999999999996</v>
      </c>
      <c r="DP25" s="20">
        <v>4071</v>
      </c>
      <c r="DQ25" s="20">
        <v>0</v>
      </c>
      <c r="DR25" s="20">
        <v>264962.5</v>
      </c>
      <c r="DS25" s="20">
        <v>210430.6</v>
      </c>
      <c r="DT25" s="20">
        <v>6628.3</v>
      </c>
      <c r="DU25" s="20">
        <v>3993.4</v>
      </c>
      <c r="DV25" s="20">
        <v>0</v>
      </c>
      <c r="DW25" s="20">
        <v>199808.9</v>
      </c>
      <c r="DX25" s="17"/>
      <c r="DY25" s="2"/>
      <c r="DZ25" s="2"/>
    </row>
    <row r="26" spans="1:130" ht="63" x14ac:dyDescent="0.25">
      <c r="A26" s="15" t="s">
        <v>58</v>
      </c>
      <c r="B26" s="16" t="s">
        <v>59</v>
      </c>
      <c r="C26" s="17" t="s">
        <v>55</v>
      </c>
      <c r="D26" s="17" t="s">
        <v>55</v>
      </c>
      <c r="E26" s="17" t="s">
        <v>55</v>
      </c>
      <c r="F26" s="17" t="s">
        <v>55</v>
      </c>
      <c r="G26" s="17" t="s">
        <v>55</v>
      </c>
      <c r="H26" s="17" t="s">
        <v>55</v>
      </c>
      <c r="I26" s="17" t="s">
        <v>55</v>
      </c>
      <c r="J26" s="17" t="s">
        <v>55</v>
      </c>
      <c r="K26" s="17" t="s">
        <v>55</v>
      </c>
      <c r="L26" s="17" t="s">
        <v>55</v>
      </c>
      <c r="M26" s="17" t="s">
        <v>55</v>
      </c>
      <c r="N26" s="17" t="s">
        <v>55</v>
      </c>
      <c r="O26" s="17" t="s">
        <v>55</v>
      </c>
      <c r="P26" s="17" t="s">
        <v>55</v>
      </c>
      <c r="Q26" s="17" t="s">
        <v>55</v>
      </c>
      <c r="R26" s="17" t="s">
        <v>55</v>
      </c>
      <c r="S26" s="17" t="s">
        <v>55</v>
      </c>
      <c r="T26" s="17" t="s">
        <v>55</v>
      </c>
      <c r="U26" s="17" t="s">
        <v>55</v>
      </c>
      <c r="V26" s="17" t="s">
        <v>55</v>
      </c>
      <c r="W26" s="17" t="s">
        <v>55</v>
      </c>
      <c r="X26" s="17" t="s">
        <v>55</v>
      </c>
      <c r="Y26" s="17" t="s">
        <v>55</v>
      </c>
      <c r="Z26" s="17" t="s">
        <v>55</v>
      </c>
      <c r="AA26" s="17" t="s">
        <v>55</v>
      </c>
      <c r="AB26" s="17" t="s">
        <v>55</v>
      </c>
      <c r="AC26" s="17" t="s">
        <v>55</v>
      </c>
      <c r="AD26" s="17" t="s">
        <v>55</v>
      </c>
      <c r="AE26" s="17" t="s">
        <v>55</v>
      </c>
      <c r="AF26" s="17" t="s">
        <v>55</v>
      </c>
      <c r="AG26" s="18"/>
      <c r="AH26" s="18"/>
      <c r="AI26" s="18"/>
      <c r="AJ26" s="19" t="s">
        <v>55</v>
      </c>
      <c r="AK26" s="17" t="s">
        <v>55</v>
      </c>
      <c r="AL26" s="20">
        <v>302449.3</v>
      </c>
      <c r="AM26" s="20">
        <v>302267.09999999998</v>
      </c>
      <c r="AN26" s="20">
        <v>4732.6000000000004</v>
      </c>
      <c r="AO26" s="20">
        <v>4594.5</v>
      </c>
      <c r="AP26" s="20">
        <v>28260.799999999999</v>
      </c>
      <c r="AQ26" s="20">
        <v>28217.5</v>
      </c>
      <c r="AR26" s="20">
        <v>6063.5</v>
      </c>
      <c r="AS26" s="20">
        <v>6063.5</v>
      </c>
      <c r="AT26" s="20">
        <v>263392.40000000002</v>
      </c>
      <c r="AU26" s="20">
        <v>263391.59999999998</v>
      </c>
      <c r="AV26" s="20">
        <v>661611.1</v>
      </c>
      <c r="AW26" s="20">
        <v>283522.90000000002</v>
      </c>
      <c r="AX26" s="20">
        <v>91721.8</v>
      </c>
      <c r="AY26" s="20">
        <v>12000</v>
      </c>
      <c r="AZ26" s="20">
        <v>274366.40000000002</v>
      </c>
      <c r="BA26" s="20">
        <v>210368.4</v>
      </c>
      <c r="BB26" s="20">
        <v>9940.7000000000007</v>
      </c>
      <c r="BC26" s="20">
        <v>4161</v>
      </c>
      <c r="BD26" s="20">
        <v>0</v>
      </c>
      <c r="BE26" s="20">
        <v>196266.7</v>
      </c>
      <c r="BF26" s="20">
        <v>204442.5</v>
      </c>
      <c r="BG26" s="20">
        <v>11788.8</v>
      </c>
      <c r="BH26" s="20">
        <v>4203.6000000000004</v>
      </c>
      <c r="BI26" s="20">
        <v>0</v>
      </c>
      <c r="BJ26" s="20">
        <v>188450.1</v>
      </c>
      <c r="BK26" s="20">
        <v>183760.5</v>
      </c>
      <c r="BL26" s="20">
        <v>0</v>
      </c>
      <c r="BM26" s="20">
        <v>4001</v>
      </c>
      <c r="BN26" s="20">
        <v>0</v>
      </c>
      <c r="BO26" s="20">
        <v>179759.5</v>
      </c>
      <c r="BP26" s="20">
        <v>245836.3</v>
      </c>
      <c r="BQ26" s="20">
        <v>245835.5</v>
      </c>
      <c r="BR26" s="20">
        <v>0</v>
      </c>
      <c r="BS26" s="20">
        <v>0</v>
      </c>
      <c r="BT26" s="20">
        <v>9993</v>
      </c>
      <c r="BU26" s="20">
        <v>9993</v>
      </c>
      <c r="BV26" s="20">
        <v>6063.5</v>
      </c>
      <c r="BW26" s="20">
        <v>6063.5</v>
      </c>
      <c r="BX26" s="20">
        <v>229779.8</v>
      </c>
      <c r="BY26" s="20">
        <v>229779</v>
      </c>
      <c r="BZ26" s="20">
        <v>268938.40000000002</v>
      </c>
      <c r="CA26" s="20">
        <v>4427.8999999999996</v>
      </c>
      <c r="CB26" s="20">
        <v>4071</v>
      </c>
      <c r="CC26" s="20">
        <v>0</v>
      </c>
      <c r="CD26" s="20">
        <v>260439.5</v>
      </c>
      <c r="CE26" s="20">
        <v>206854.6</v>
      </c>
      <c r="CF26" s="20">
        <v>6628.3</v>
      </c>
      <c r="CG26" s="20">
        <v>3993.4</v>
      </c>
      <c r="CH26" s="20">
        <v>0</v>
      </c>
      <c r="CI26" s="20">
        <v>196232.9</v>
      </c>
      <c r="CJ26" s="20">
        <v>192323.9</v>
      </c>
      <c r="CK26" s="20">
        <v>0</v>
      </c>
      <c r="CL26" s="20">
        <v>3901</v>
      </c>
      <c r="CM26" s="20">
        <v>0</v>
      </c>
      <c r="CN26" s="20">
        <v>188422.9</v>
      </c>
      <c r="CO26" s="20">
        <v>183660.5</v>
      </c>
      <c r="CP26" s="20">
        <v>0</v>
      </c>
      <c r="CQ26" s="20">
        <v>3901</v>
      </c>
      <c r="CR26" s="20">
        <v>0</v>
      </c>
      <c r="CS26" s="20">
        <v>179759.5</v>
      </c>
      <c r="CT26" s="20">
        <v>302267.09999999998</v>
      </c>
      <c r="CU26" s="20">
        <v>4594.5</v>
      </c>
      <c r="CV26" s="20">
        <v>28217.5</v>
      </c>
      <c r="CW26" s="20">
        <v>6063.5</v>
      </c>
      <c r="CX26" s="20">
        <v>263391.59999999998</v>
      </c>
      <c r="CY26" s="20">
        <v>661611.1</v>
      </c>
      <c r="CZ26" s="20">
        <v>283522.90000000002</v>
      </c>
      <c r="DA26" s="20">
        <v>91721.8</v>
      </c>
      <c r="DB26" s="20">
        <v>12000</v>
      </c>
      <c r="DC26" s="20">
        <v>274366.40000000002</v>
      </c>
      <c r="DD26" s="20">
        <v>210368.4</v>
      </c>
      <c r="DE26" s="20">
        <v>9940.7000000000007</v>
      </c>
      <c r="DF26" s="20">
        <v>4161</v>
      </c>
      <c r="DG26" s="20">
        <v>0</v>
      </c>
      <c r="DH26" s="20">
        <v>196266.7</v>
      </c>
      <c r="DI26" s="20">
        <v>245835.5</v>
      </c>
      <c r="DJ26" s="20">
        <v>0</v>
      </c>
      <c r="DK26" s="20">
        <v>9993</v>
      </c>
      <c r="DL26" s="20">
        <v>6063.5</v>
      </c>
      <c r="DM26" s="20">
        <v>229779</v>
      </c>
      <c r="DN26" s="20">
        <v>268938.40000000002</v>
      </c>
      <c r="DO26" s="20">
        <v>4427.8999999999996</v>
      </c>
      <c r="DP26" s="20">
        <v>4071</v>
      </c>
      <c r="DQ26" s="20">
        <v>0</v>
      </c>
      <c r="DR26" s="20">
        <v>260439.5</v>
      </c>
      <c r="DS26" s="20">
        <v>206854.6</v>
      </c>
      <c r="DT26" s="20">
        <v>6628.3</v>
      </c>
      <c r="DU26" s="20">
        <v>3993.4</v>
      </c>
      <c r="DV26" s="20">
        <v>0</v>
      </c>
      <c r="DW26" s="20">
        <v>196232.9</v>
      </c>
      <c r="DX26" s="17"/>
      <c r="DY26" s="2"/>
      <c r="DZ26" s="2"/>
    </row>
    <row r="27" spans="1:130" ht="67.5" x14ac:dyDescent="0.25">
      <c r="A27" s="21" t="s">
        <v>60</v>
      </c>
      <c r="B27" s="22" t="s">
        <v>61</v>
      </c>
      <c r="C27" s="23" t="s">
        <v>62</v>
      </c>
      <c r="D27" s="23" t="s">
        <v>63</v>
      </c>
      <c r="E27" s="23" t="s">
        <v>64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  <c r="AD27" s="23" t="s">
        <v>65</v>
      </c>
      <c r="AE27" s="23" t="s">
        <v>66</v>
      </c>
      <c r="AF27" s="24" t="s">
        <v>67</v>
      </c>
      <c r="AG27" s="25"/>
      <c r="AH27" s="25"/>
      <c r="AI27" s="26"/>
      <c r="AJ27" s="22" t="s">
        <v>68</v>
      </c>
      <c r="AK27" s="27" t="s">
        <v>69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8159</v>
      </c>
      <c r="AW27" s="28">
        <v>0</v>
      </c>
      <c r="AX27" s="28">
        <v>0</v>
      </c>
      <c r="AY27" s="28">
        <v>0</v>
      </c>
      <c r="AZ27" s="28">
        <v>8159</v>
      </c>
      <c r="BA27" s="28">
        <v>200</v>
      </c>
      <c r="BB27" s="28">
        <v>0</v>
      </c>
      <c r="BC27" s="28">
        <v>0</v>
      </c>
      <c r="BD27" s="28">
        <v>0</v>
      </c>
      <c r="BE27" s="28">
        <v>200</v>
      </c>
      <c r="BF27" s="28">
        <v>200</v>
      </c>
      <c r="BG27" s="28">
        <v>0</v>
      </c>
      <c r="BH27" s="28">
        <v>0</v>
      </c>
      <c r="BI27" s="28">
        <v>0</v>
      </c>
      <c r="BJ27" s="28">
        <v>200</v>
      </c>
      <c r="BK27" s="28">
        <v>200</v>
      </c>
      <c r="BL27" s="28">
        <v>0</v>
      </c>
      <c r="BM27" s="28">
        <v>0</v>
      </c>
      <c r="BN27" s="28">
        <v>0</v>
      </c>
      <c r="BO27" s="28">
        <v>200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8159</v>
      </c>
      <c r="CA27" s="28">
        <v>0</v>
      </c>
      <c r="CB27" s="28">
        <v>0</v>
      </c>
      <c r="CC27" s="28">
        <v>0</v>
      </c>
      <c r="CD27" s="28">
        <v>8159</v>
      </c>
      <c r="CE27" s="28">
        <v>200</v>
      </c>
      <c r="CF27" s="28">
        <v>0</v>
      </c>
      <c r="CG27" s="28">
        <v>0</v>
      </c>
      <c r="CH27" s="28">
        <v>0</v>
      </c>
      <c r="CI27" s="28">
        <v>200</v>
      </c>
      <c r="CJ27" s="28">
        <v>200</v>
      </c>
      <c r="CK27" s="28">
        <v>0</v>
      </c>
      <c r="CL27" s="28">
        <v>0</v>
      </c>
      <c r="CM27" s="28">
        <v>0</v>
      </c>
      <c r="CN27" s="28">
        <v>200</v>
      </c>
      <c r="CO27" s="28">
        <v>200</v>
      </c>
      <c r="CP27" s="28">
        <v>0</v>
      </c>
      <c r="CQ27" s="28">
        <v>0</v>
      </c>
      <c r="CR27" s="28">
        <v>0</v>
      </c>
      <c r="CS27" s="28">
        <v>200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8159</v>
      </c>
      <c r="CZ27" s="28">
        <v>0</v>
      </c>
      <c r="DA27" s="28">
        <v>0</v>
      </c>
      <c r="DB27" s="28">
        <v>0</v>
      </c>
      <c r="DC27" s="28">
        <v>8159</v>
      </c>
      <c r="DD27" s="28">
        <v>200</v>
      </c>
      <c r="DE27" s="28">
        <v>0</v>
      </c>
      <c r="DF27" s="28">
        <v>0</v>
      </c>
      <c r="DG27" s="28">
        <v>0</v>
      </c>
      <c r="DH27" s="28">
        <v>200</v>
      </c>
      <c r="DI27" s="28">
        <v>0</v>
      </c>
      <c r="DJ27" s="28">
        <v>0</v>
      </c>
      <c r="DK27" s="28">
        <v>0</v>
      </c>
      <c r="DL27" s="28">
        <v>0</v>
      </c>
      <c r="DM27" s="28">
        <v>0</v>
      </c>
      <c r="DN27" s="28">
        <v>8159</v>
      </c>
      <c r="DO27" s="28">
        <v>0</v>
      </c>
      <c r="DP27" s="28">
        <v>0</v>
      </c>
      <c r="DQ27" s="28">
        <v>0</v>
      </c>
      <c r="DR27" s="28">
        <v>8159</v>
      </c>
      <c r="DS27" s="28">
        <v>200</v>
      </c>
      <c r="DT27" s="28">
        <v>0</v>
      </c>
      <c r="DU27" s="28">
        <v>0</v>
      </c>
      <c r="DV27" s="28">
        <v>0</v>
      </c>
      <c r="DW27" s="28">
        <v>200</v>
      </c>
      <c r="DX27" s="29" t="s">
        <v>70</v>
      </c>
      <c r="DY27" s="30" t="s">
        <v>68</v>
      </c>
      <c r="DZ27" s="2"/>
    </row>
    <row r="28" spans="1:130" ht="28.9" customHeight="1" x14ac:dyDescent="0.25">
      <c r="A28" s="58" t="s">
        <v>71</v>
      </c>
      <c r="B28" s="56" t="s">
        <v>72</v>
      </c>
      <c r="C28" s="23" t="s">
        <v>73</v>
      </c>
      <c r="D28" s="23" t="s">
        <v>74</v>
      </c>
      <c r="E28" s="23" t="s">
        <v>75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 t="s">
        <v>76</v>
      </c>
      <c r="AB28" s="23" t="s">
        <v>77</v>
      </c>
      <c r="AC28" s="24" t="s">
        <v>78</v>
      </c>
      <c r="AD28" s="23"/>
      <c r="AE28" s="23"/>
      <c r="AF28" s="24"/>
      <c r="AG28" s="25"/>
      <c r="AH28" s="25"/>
      <c r="AI28" s="26"/>
      <c r="AJ28" s="56" t="s">
        <v>68</v>
      </c>
      <c r="AK28" s="82" t="s">
        <v>79</v>
      </c>
      <c r="AL28" s="28">
        <v>2771.1</v>
      </c>
      <c r="AM28" s="28">
        <v>2771.1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2771.1</v>
      </c>
      <c r="AU28" s="28">
        <v>2771.1</v>
      </c>
      <c r="AV28" s="28">
        <v>2223</v>
      </c>
      <c r="AW28" s="28">
        <v>0</v>
      </c>
      <c r="AX28" s="28">
        <v>0</v>
      </c>
      <c r="AY28" s="28">
        <v>0</v>
      </c>
      <c r="AZ28" s="28">
        <v>2223</v>
      </c>
      <c r="BA28" s="28">
        <v>686</v>
      </c>
      <c r="BB28" s="28">
        <v>0</v>
      </c>
      <c r="BC28" s="28">
        <v>0</v>
      </c>
      <c r="BD28" s="28">
        <v>0</v>
      </c>
      <c r="BE28" s="28">
        <v>686</v>
      </c>
      <c r="BF28" s="28">
        <v>854</v>
      </c>
      <c r="BG28" s="28">
        <v>0</v>
      </c>
      <c r="BH28" s="28">
        <v>0</v>
      </c>
      <c r="BI28" s="28">
        <v>0</v>
      </c>
      <c r="BJ28" s="28">
        <v>854</v>
      </c>
      <c r="BK28" s="28">
        <v>805</v>
      </c>
      <c r="BL28" s="28">
        <v>0</v>
      </c>
      <c r="BM28" s="28">
        <v>0</v>
      </c>
      <c r="BN28" s="28">
        <v>0</v>
      </c>
      <c r="BO28" s="28">
        <v>805</v>
      </c>
      <c r="BP28" s="28">
        <v>1772.9</v>
      </c>
      <c r="BQ28" s="28">
        <v>1772.9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1772.9</v>
      </c>
      <c r="BY28" s="28">
        <v>1772.9</v>
      </c>
      <c r="BZ28" s="28">
        <v>2223</v>
      </c>
      <c r="CA28" s="28">
        <v>0</v>
      </c>
      <c r="CB28" s="28">
        <v>0</v>
      </c>
      <c r="CC28" s="28">
        <v>0</v>
      </c>
      <c r="CD28" s="28">
        <v>2223</v>
      </c>
      <c r="CE28" s="28">
        <v>686</v>
      </c>
      <c r="CF28" s="28">
        <v>0</v>
      </c>
      <c r="CG28" s="28">
        <v>0</v>
      </c>
      <c r="CH28" s="28">
        <v>0</v>
      </c>
      <c r="CI28" s="28">
        <v>686</v>
      </c>
      <c r="CJ28" s="28">
        <v>854</v>
      </c>
      <c r="CK28" s="28">
        <v>0</v>
      </c>
      <c r="CL28" s="28">
        <v>0</v>
      </c>
      <c r="CM28" s="28">
        <v>0</v>
      </c>
      <c r="CN28" s="28">
        <v>854</v>
      </c>
      <c r="CO28" s="28">
        <v>805</v>
      </c>
      <c r="CP28" s="28">
        <v>0</v>
      </c>
      <c r="CQ28" s="28">
        <v>0</v>
      </c>
      <c r="CR28" s="28">
        <v>0</v>
      </c>
      <c r="CS28" s="28">
        <v>805</v>
      </c>
      <c r="CT28" s="28">
        <v>2771.1</v>
      </c>
      <c r="CU28" s="28">
        <v>0</v>
      </c>
      <c r="CV28" s="28">
        <v>0</v>
      </c>
      <c r="CW28" s="28">
        <v>0</v>
      </c>
      <c r="CX28" s="28">
        <v>2771.1</v>
      </c>
      <c r="CY28" s="28">
        <v>2223</v>
      </c>
      <c r="CZ28" s="28">
        <v>0</v>
      </c>
      <c r="DA28" s="28">
        <v>0</v>
      </c>
      <c r="DB28" s="28">
        <v>0</v>
      </c>
      <c r="DC28" s="28">
        <v>2223</v>
      </c>
      <c r="DD28" s="28">
        <v>686</v>
      </c>
      <c r="DE28" s="28">
        <v>0</v>
      </c>
      <c r="DF28" s="28">
        <v>0</v>
      </c>
      <c r="DG28" s="28">
        <v>0</v>
      </c>
      <c r="DH28" s="28">
        <v>686</v>
      </c>
      <c r="DI28" s="28">
        <v>1772.9</v>
      </c>
      <c r="DJ28" s="28">
        <v>0</v>
      </c>
      <c r="DK28" s="28">
        <v>0</v>
      </c>
      <c r="DL28" s="28">
        <v>0</v>
      </c>
      <c r="DM28" s="28">
        <v>1772.9</v>
      </c>
      <c r="DN28" s="28">
        <v>2223</v>
      </c>
      <c r="DO28" s="28">
        <v>0</v>
      </c>
      <c r="DP28" s="28">
        <v>0</v>
      </c>
      <c r="DQ28" s="28">
        <v>0</v>
      </c>
      <c r="DR28" s="28">
        <v>2223</v>
      </c>
      <c r="DS28" s="28">
        <v>686</v>
      </c>
      <c r="DT28" s="28">
        <v>0</v>
      </c>
      <c r="DU28" s="28">
        <v>0</v>
      </c>
      <c r="DV28" s="28">
        <v>0</v>
      </c>
      <c r="DW28" s="28">
        <v>686</v>
      </c>
      <c r="DX28" s="111" t="s">
        <v>70</v>
      </c>
      <c r="DY28" s="30" t="s">
        <v>68</v>
      </c>
      <c r="DZ28" s="2"/>
    </row>
    <row r="29" spans="1:130" ht="33.75" x14ac:dyDescent="0.25">
      <c r="A29" s="59"/>
      <c r="B29" s="57"/>
      <c r="C29" s="23" t="s">
        <v>62</v>
      </c>
      <c r="D29" s="23" t="s">
        <v>80</v>
      </c>
      <c r="E29" s="23" t="s">
        <v>64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4"/>
      <c r="AD29" s="23"/>
      <c r="AE29" s="23"/>
      <c r="AF29" s="24"/>
      <c r="AG29" s="25"/>
      <c r="AH29" s="25"/>
      <c r="AI29" s="26"/>
      <c r="AJ29" s="57"/>
      <c r="AK29" s="83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112"/>
      <c r="DY29" s="30" t="s">
        <v>81</v>
      </c>
      <c r="DZ29" s="2"/>
    </row>
    <row r="30" spans="1:130" ht="38.65" customHeight="1" x14ac:dyDescent="0.25">
      <c r="A30" s="58" t="s">
        <v>82</v>
      </c>
      <c r="B30" s="56" t="s">
        <v>83</v>
      </c>
      <c r="C30" s="23" t="s">
        <v>84</v>
      </c>
      <c r="D30" s="23" t="s">
        <v>85</v>
      </c>
      <c r="E30" s="23" t="s">
        <v>86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 t="s">
        <v>87</v>
      </c>
      <c r="AB30" s="23" t="s">
        <v>88</v>
      </c>
      <c r="AC30" s="24" t="s">
        <v>89</v>
      </c>
      <c r="AD30" s="23"/>
      <c r="AE30" s="23"/>
      <c r="AF30" s="24"/>
      <c r="AG30" s="25"/>
      <c r="AH30" s="25"/>
      <c r="AI30" s="26"/>
      <c r="AJ30" s="56" t="s">
        <v>90</v>
      </c>
      <c r="AK30" s="82" t="s">
        <v>91</v>
      </c>
      <c r="AL30" s="28">
        <v>1000</v>
      </c>
      <c r="AM30" s="28">
        <v>1000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1000</v>
      </c>
      <c r="AU30" s="28">
        <v>1000</v>
      </c>
      <c r="AV30" s="28">
        <v>1000</v>
      </c>
      <c r="AW30" s="28">
        <v>0</v>
      </c>
      <c r="AX30" s="28">
        <v>0</v>
      </c>
      <c r="AY30" s="28">
        <v>0</v>
      </c>
      <c r="AZ30" s="28">
        <v>1000</v>
      </c>
      <c r="BA30" s="28">
        <v>1000</v>
      </c>
      <c r="BB30" s="28">
        <v>0</v>
      </c>
      <c r="BC30" s="28">
        <v>0</v>
      </c>
      <c r="BD30" s="28">
        <v>0</v>
      </c>
      <c r="BE30" s="28">
        <v>1000</v>
      </c>
      <c r="BF30" s="28">
        <v>1000</v>
      </c>
      <c r="BG30" s="28">
        <v>0</v>
      </c>
      <c r="BH30" s="28">
        <v>0</v>
      </c>
      <c r="BI30" s="28">
        <v>0</v>
      </c>
      <c r="BJ30" s="28">
        <v>1000</v>
      </c>
      <c r="BK30" s="28">
        <v>1000</v>
      </c>
      <c r="BL30" s="28">
        <v>0</v>
      </c>
      <c r="BM30" s="28">
        <v>0</v>
      </c>
      <c r="BN30" s="28">
        <v>0</v>
      </c>
      <c r="BO30" s="28">
        <v>1000</v>
      </c>
      <c r="BP30" s="28">
        <v>1000</v>
      </c>
      <c r="BQ30" s="28">
        <v>1000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1000</v>
      </c>
      <c r="BY30" s="28">
        <v>1000</v>
      </c>
      <c r="BZ30" s="28">
        <v>1000</v>
      </c>
      <c r="CA30" s="28">
        <v>0</v>
      </c>
      <c r="CB30" s="28">
        <v>0</v>
      </c>
      <c r="CC30" s="28">
        <v>0</v>
      </c>
      <c r="CD30" s="28">
        <v>1000</v>
      </c>
      <c r="CE30" s="28">
        <v>1000</v>
      </c>
      <c r="CF30" s="28">
        <v>0</v>
      </c>
      <c r="CG30" s="28">
        <v>0</v>
      </c>
      <c r="CH30" s="28">
        <v>0</v>
      </c>
      <c r="CI30" s="28">
        <v>1000</v>
      </c>
      <c r="CJ30" s="28">
        <v>1000</v>
      </c>
      <c r="CK30" s="28">
        <v>0</v>
      </c>
      <c r="CL30" s="28">
        <v>0</v>
      </c>
      <c r="CM30" s="28">
        <v>0</v>
      </c>
      <c r="CN30" s="28">
        <v>1000</v>
      </c>
      <c r="CO30" s="28">
        <v>1000</v>
      </c>
      <c r="CP30" s="28">
        <v>0</v>
      </c>
      <c r="CQ30" s="28">
        <v>0</v>
      </c>
      <c r="CR30" s="28">
        <v>0</v>
      </c>
      <c r="CS30" s="28">
        <v>1000</v>
      </c>
      <c r="CT30" s="28">
        <v>1000</v>
      </c>
      <c r="CU30" s="28">
        <v>0</v>
      </c>
      <c r="CV30" s="28">
        <v>0</v>
      </c>
      <c r="CW30" s="28">
        <v>0</v>
      </c>
      <c r="CX30" s="28">
        <v>1000</v>
      </c>
      <c r="CY30" s="28">
        <v>1000</v>
      </c>
      <c r="CZ30" s="28">
        <v>0</v>
      </c>
      <c r="DA30" s="28">
        <v>0</v>
      </c>
      <c r="DB30" s="28">
        <v>0</v>
      </c>
      <c r="DC30" s="28">
        <v>1000</v>
      </c>
      <c r="DD30" s="28">
        <v>1000</v>
      </c>
      <c r="DE30" s="28">
        <v>0</v>
      </c>
      <c r="DF30" s="28">
        <v>0</v>
      </c>
      <c r="DG30" s="28">
        <v>0</v>
      </c>
      <c r="DH30" s="28">
        <v>1000</v>
      </c>
      <c r="DI30" s="28">
        <v>1000</v>
      </c>
      <c r="DJ30" s="28">
        <v>0</v>
      </c>
      <c r="DK30" s="28">
        <v>0</v>
      </c>
      <c r="DL30" s="28">
        <v>0</v>
      </c>
      <c r="DM30" s="28">
        <v>1000</v>
      </c>
      <c r="DN30" s="28">
        <v>1000</v>
      </c>
      <c r="DO30" s="28">
        <v>0</v>
      </c>
      <c r="DP30" s="28">
        <v>0</v>
      </c>
      <c r="DQ30" s="28">
        <v>0</v>
      </c>
      <c r="DR30" s="28">
        <v>1000</v>
      </c>
      <c r="DS30" s="28">
        <v>1000</v>
      </c>
      <c r="DT30" s="28">
        <v>0</v>
      </c>
      <c r="DU30" s="28">
        <v>0</v>
      </c>
      <c r="DV30" s="28">
        <v>0</v>
      </c>
      <c r="DW30" s="28">
        <v>1000</v>
      </c>
      <c r="DX30" s="111" t="s">
        <v>70</v>
      </c>
      <c r="DY30" s="30" t="s">
        <v>68</v>
      </c>
      <c r="DZ30" s="2"/>
    </row>
    <row r="31" spans="1:130" ht="33.75" x14ac:dyDescent="0.25">
      <c r="A31" s="59"/>
      <c r="B31" s="57"/>
      <c r="C31" s="23" t="s">
        <v>62</v>
      </c>
      <c r="D31" s="23" t="s">
        <v>92</v>
      </c>
      <c r="E31" s="23" t="s">
        <v>64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4"/>
      <c r="AD31" s="23"/>
      <c r="AE31" s="23"/>
      <c r="AF31" s="24"/>
      <c r="AG31" s="25"/>
      <c r="AH31" s="25"/>
      <c r="AI31" s="26"/>
      <c r="AJ31" s="57"/>
      <c r="AK31" s="83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112"/>
      <c r="DY31" s="30" t="s">
        <v>81</v>
      </c>
      <c r="DZ31" s="2"/>
    </row>
    <row r="32" spans="1:130" ht="38.65" customHeight="1" x14ac:dyDescent="0.25">
      <c r="A32" s="58" t="s">
        <v>93</v>
      </c>
      <c r="B32" s="56" t="s">
        <v>94</v>
      </c>
      <c r="C32" s="23" t="s">
        <v>95</v>
      </c>
      <c r="D32" s="23" t="s">
        <v>96</v>
      </c>
      <c r="E32" s="23" t="s">
        <v>97</v>
      </c>
      <c r="F32" s="23"/>
      <c r="G32" s="23"/>
      <c r="H32" s="23"/>
      <c r="I32" s="23"/>
      <c r="J32" s="23"/>
      <c r="K32" s="23" t="s">
        <v>98</v>
      </c>
      <c r="L32" s="23" t="s">
        <v>66</v>
      </c>
      <c r="M32" s="23" t="s">
        <v>99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 t="s">
        <v>100</v>
      </c>
      <c r="AB32" s="23" t="s">
        <v>101</v>
      </c>
      <c r="AC32" s="24" t="s">
        <v>102</v>
      </c>
      <c r="AD32" s="23"/>
      <c r="AE32" s="23"/>
      <c r="AF32" s="24"/>
      <c r="AG32" s="25"/>
      <c r="AH32" s="25"/>
      <c r="AI32" s="26"/>
      <c r="AJ32" s="56" t="s">
        <v>103</v>
      </c>
      <c r="AK32" s="82" t="s">
        <v>104</v>
      </c>
      <c r="AL32" s="28">
        <v>30</v>
      </c>
      <c r="AM32" s="28">
        <v>30</v>
      </c>
      <c r="AN32" s="28">
        <v>0</v>
      </c>
      <c r="AO32" s="28">
        <v>0</v>
      </c>
      <c r="AP32" s="28">
        <v>30</v>
      </c>
      <c r="AQ32" s="28">
        <v>30</v>
      </c>
      <c r="AR32" s="28">
        <v>0</v>
      </c>
      <c r="AS32" s="28">
        <v>0</v>
      </c>
      <c r="AT32" s="28">
        <v>0</v>
      </c>
      <c r="AU32" s="28">
        <v>0</v>
      </c>
      <c r="AV32" s="28">
        <v>45</v>
      </c>
      <c r="AW32" s="28">
        <v>0</v>
      </c>
      <c r="AX32" s="28">
        <v>0</v>
      </c>
      <c r="AY32" s="28">
        <v>0</v>
      </c>
      <c r="AZ32" s="28">
        <v>45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30</v>
      </c>
      <c r="BQ32" s="28">
        <v>30</v>
      </c>
      <c r="BR32" s="28">
        <v>0</v>
      </c>
      <c r="BS32" s="28">
        <v>0</v>
      </c>
      <c r="BT32" s="28">
        <v>30</v>
      </c>
      <c r="BU32" s="28">
        <v>30</v>
      </c>
      <c r="BV32" s="28">
        <v>0</v>
      </c>
      <c r="BW32" s="28">
        <v>0</v>
      </c>
      <c r="BX32" s="28">
        <v>0</v>
      </c>
      <c r="BY32" s="28">
        <v>0</v>
      </c>
      <c r="BZ32" s="28">
        <v>45</v>
      </c>
      <c r="CA32" s="28">
        <v>0</v>
      </c>
      <c r="CB32" s="28">
        <v>0</v>
      </c>
      <c r="CC32" s="28">
        <v>0</v>
      </c>
      <c r="CD32" s="28">
        <v>45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30</v>
      </c>
      <c r="CU32" s="28">
        <v>0</v>
      </c>
      <c r="CV32" s="28">
        <v>30</v>
      </c>
      <c r="CW32" s="28">
        <v>0</v>
      </c>
      <c r="CX32" s="28">
        <v>0</v>
      </c>
      <c r="CY32" s="28">
        <v>45</v>
      </c>
      <c r="CZ32" s="28">
        <v>0</v>
      </c>
      <c r="DA32" s="28">
        <v>0</v>
      </c>
      <c r="DB32" s="28">
        <v>0</v>
      </c>
      <c r="DC32" s="28">
        <v>45</v>
      </c>
      <c r="DD32" s="28">
        <v>0</v>
      </c>
      <c r="DE32" s="28">
        <v>0</v>
      </c>
      <c r="DF32" s="28">
        <v>0</v>
      </c>
      <c r="DG32" s="28">
        <v>0</v>
      </c>
      <c r="DH32" s="28">
        <v>0</v>
      </c>
      <c r="DI32" s="28">
        <v>30</v>
      </c>
      <c r="DJ32" s="28">
        <v>0</v>
      </c>
      <c r="DK32" s="28">
        <v>30</v>
      </c>
      <c r="DL32" s="28">
        <v>0</v>
      </c>
      <c r="DM32" s="28">
        <v>0</v>
      </c>
      <c r="DN32" s="28">
        <v>45</v>
      </c>
      <c r="DO32" s="28">
        <v>0</v>
      </c>
      <c r="DP32" s="28">
        <v>0</v>
      </c>
      <c r="DQ32" s="28">
        <v>0</v>
      </c>
      <c r="DR32" s="28">
        <v>45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111" t="s">
        <v>70</v>
      </c>
      <c r="DY32" s="30" t="s">
        <v>68</v>
      </c>
      <c r="DZ32" s="2"/>
    </row>
    <row r="33" spans="1:130" ht="45" x14ac:dyDescent="0.25">
      <c r="A33" s="60"/>
      <c r="B33" s="57"/>
      <c r="C33" s="23" t="s">
        <v>105</v>
      </c>
      <c r="D33" s="23" t="s">
        <v>106</v>
      </c>
      <c r="E33" s="23" t="s">
        <v>97</v>
      </c>
      <c r="F33" s="23"/>
      <c r="G33" s="23"/>
      <c r="H33" s="23"/>
      <c r="I33" s="23"/>
      <c r="J33" s="23"/>
      <c r="K33" s="23" t="s">
        <v>107</v>
      </c>
      <c r="L33" s="23" t="s">
        <v>108</v>
      </c>
      <c r="M33" s="23" t="s">
        <v>109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  <c r="AD33" s="23"/>
      <c r="AE33" s="23"/>
      <c r="AF33" s="24"/>
      <c r="AG33" s="25"/>
      <c r="AH33" s="25"/>
      <c r="AI33" s="26"/>
      <c r="AJ33" s="57"/>
      <c r="AK33" s="83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112"/>
      <c r="DY33" s="30" t="s">
        <v>81</v>
      </c>
      <c r="DZ33" s="2"/>
    </row>
    <row r="34" spans="1:130" ht="33.75" x14ac:dyDescent="0.25">
      <c r="A34" s="59"/>
      <c r="B34" s="57"/>
      <c r="C34" s="23" t="s">
        <v>62</v>
      </c>
      <c r="D34" s="23" t="s">
        <v>110</v>
      </c>
      <c r="E34" s="23" t="s">
        <v>64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4"/>
      <c r="AD34" s="23"/>
      <c r="AE34" s="23"/>
      <c r="AF34" s="24"/>
      <c r="AG34" s="25"/>
      <c r="AH34" s="25"/>
      <c r="AI34" s="26"/>
      <c r="AJ34" s="57"/>
      <c r="AK34" s="83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112"/>
      <c r="DY34" s="30" t="s">
        <v>111</v>
      </c>
      <c r="DZ34" s="2"/>
    </row>
    <row r="35" spans="1:130" ht="38.65" customHeight="1" x14ac:dyDescent="0.25">
      <c r="A35" s="58" t="s">
        <v>112</v>
      </c>
      <c r="B35" s="56" t="s">
        <v>113</v>
      </c>
      <c r="C35" s="23" t="s">
        <v>114</v>
      </c>
      <c r="D35" s="23" t="s">
        <v>115</v>
      </c>
      <c r="E35" s="23" t="s">
        <v>116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 t="s">
        <v>117</v>
      </c>
      <c r="AB35" s="23" t="s">
        <v>118</v>
      </c>
      <c r="AC35" s="24" t="s">
        <v>119</v>
      </c>
      <c r="AD35" s="23"/>
      <c r="AE35" s="23"/>
      <c r="AF35" s="24"/>
      <c r="AG35" s="25"/>
      <c r="AH35" s="25"/>
      <c r="AI35" s="26"/>
      <c r="AJ35" s="56" t="s">
        <v>120</v>
      </c>
      <c r="AK35" s="82" t="s">
        <v>121</v>
      </c>
      <c r="AL35" s="28">
        <v>9.3000000000000007</v>
      </c>
      <c r="AM35" s="28">
        <v>9.3000000000000007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9.3000000000000007</v>
      </c>
      <c r="AU35" s="28">
        <v>9.3000000000000007</v>
      </c>
      <c r="AV35" s="28">
        <v>10</v>
      </c>
      <c r="AW35" s="28">
        <v>0</v>
      </c>
      <c r="AX35" s="28">
        <v>0</v>
      </c>
      <c r="AY35" s="28">
        <v>0</v>
      </c>
      <c r="AZ35" s="28">
        <v>10</v>
      </c>
      <c r="BA35" s="28">
        <v>10</v>
      </c>
      <c r="BB35" s="28">
        <v>0</v>
      </c>
      <c r="BC35" s="28">
        <v>0</v>
      </c>
      <c r="BD35" s="28">
        <v>0</v>
      </c>
      <c r="BE35" s="28">
        <v>10</v>
      </c>
      <c r="BF35" s="28">
        <v>10</v>
      </c>
      <c r="BG35" s="28">
        <v>0</v>
      </c>
      <c r="BH35" s="28">
        <v>0</v>
      </c>
      <c r="BI35" s="28">
        <v>0</v>
      </c>
      <c r="BJ35" s="28">
        <v>10</v>
      </c>
      <c r="BK35" s="28">
        <v>10</v>
      </c>
      <c r="BL35" s="28">
        <v>0</v>
      </c>
      <c r="BM35" s="28">
        <v>0</v>
      </c>
      <c r="BN35" s="28">
        <v>0</v>
      </c>
      <c r="BO35" s="28">
        <v>10</v>
      </c>
      <c r="BP35" s="28">
        <v>9.3000000000000007</v>
      </c>
      <c r="BQ35" s="28">
        <v>9.3000000000000007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9.3000000000000007</v>
      </c>
      <c r="BY35" s="28">
        <v>9.3000000000000007</v>
      </c>
      <c r="BZ35" s="28">
        <v>10</v>
      </c>
      <c r="CA35" s="28">
        <v>0</v>
      </c>
      <c r="CB35" s="28">
        <v>0</v>
      </c>
      <c r="CC35" s="28">
        <v>0</v>
      </c>
      <c r="CD35" s="28">
        <v>10</v>
      </c>
      <c r="CE35" s="28">
        <v>10</v>
      </c>
      <c r="CF35" s="28">
        <v>0</v>
      </c>
      <c r="CG35" s="28">
        <v>0</v>
      </c>
      <c r="CH35" s="28">
        <v>0</v>
      </c>
      <c r="CI35" s="28">
        <v>10</v>
      </c>
      <c r="CJ35" s="28">
        <v>10</v>
      </c>
      <c r="CK35" s="28">
        <v>0</v>
      </c>
      <c r="CL35" s="28">
        <v>0</v>
      </c>
      <c r="CM35" s="28">
        <v>0</v>
      </c>
      <c r="CN35" s="28">
        <v>10</v>
      </c>
      <c r="CO35" s="28">
        <v>10</v>
      </c>
      <c r="CP35" s="28">
        <v>0</v>
      </c>
      <c r="CQ35" s="28">
        <v>0</v>
      </c>
      <c r="CR35" s="28">
        <v>0</v>
      </c>
      <c r="CS35" s="28">
        <v>10</v>
      </c>
      <c r="CT35" s="28">
        <v>9.3000000000000007</v>
      </c>
      <c r="CU35" s="28">
        <v>0</v>
      </c>
      <c r="CV35" s="28">
        <v>0</v>
      </c>
      <c r="CW35" s="28">
        <v>0</v>
      </c>
      <c r="CX35" s="28">
        <v>9.3000000000000007</v>
      </c>
      <c r="CY35" s="28">
        <v>10</v>
      </c>
      <c r="CZ35" s="28">
        <v>0</v>
      </c>
      <c r="DA35" s="28">
        <v>0</v>
      </c>
      <c r="DB35" s="28">
        <v>0</v>
      </c>
      <c r="DC35" s="28">
        <v>10</v>
      </c>
      <c r="DD35" s="28">
        <v>10</v>
      </c>
      <c r="DE35" s="28">
        <v>0</v>
      </c>
      <c r="DF35" s="28">
        <v>0</v>
      </c>
      <c r="DG35" s="28">
        <v>0</v>
      </c>
      <c r="DH35" s="28">
        <v>10</v>
      </c>
      <c r="DI35" s="28">
        <v>9.3000000000000007</v>
      </c>
      <c r="DJ35" s="28">
        <v>0</v>
      </c>
      <c r="DK35" s="28">
        <v>0</v>
      </c>
      <c r="DL35" s="28">
        <v>0</v>
      </c>
      <c r="DM35" s="28">
        <v>9.3000000000000007</v>
      </c>
      <c r="DN35" s="28">
        <v>10</v>
      </c>
      <c r="DO35" s="28">
        <v>0</v>
      </c>
      <c r="DP35" s="28">
        <v>0</v>
      </c>
      <c r="DQ35" s="28">
        <v>0</v>
      </c>
      <c r="DR35" s="28">
        <v>10</v>
      </c>
      <c r="DS35" s="28">
        <v>10</v>
      </c>
      <c r="DT35" s="28">
        <v>0</v>
      </c>
      <c r="DU35" s="28">
        <v>0</v>
      </c>
      <c r="DV35" s="28">
        <v>0</v>
      </c>
      <c r="DW35" s="28">
        <v>10</v>
      </c>
      <c r="DX35" s="111" t="s">
        <v>70</v>
      </c>
      <c r="DY35" s="30" t="s">
        <v>68</v>
      </c>
      <c r="DZ35" s="2"/>
    </row>
    <row r="36" spans="1:130" ht="33.75" x14ac:dyDescent="0.25">
      <c r="A36" s="59"/>
      <c r="B36" s="57"/>
      <c r="C36" s="23" t="s">
        <v>62</v>
      </c>
      <c r="D36" s="23" t="s">
        <v>122</v>
      </c>
      <c r="E36" s="23" t="s">
        <v>64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 t="s">
        <v>123</v>
      </c>
      <c r="AB36" s="23" t="s">
        <v>124</v>
      </c>
      <c r="AC36" s="24" t="s">
        <v>125</v>
      </c>
      <c r="AD36" s="23"/>
      <c r="AE36" s="23"/>
      <c r="AF36" s="24"/>
      <c r="AG36" s="25"/>
      <c r="AH36" s="25"/>
      <c r="AI36" s="26"/>
      <c r="AJ36" s="57"/>
      <c r="AK36" s="83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112"/>
      <c r="DY36" s="30" t="s">
        <v>81</v>
      </c>
      <c r="DZ36" s="2"/>
    </row>
    <row r="37" spans="1:130" ht="48.2" customHeight="1" x14ac:dyDescent="0.25">
      <c r="A37" s="58" t="s">
        <v>126</v>
      </c>
      <c r="B37" s="56" t="s">
        <v>127</v>
      </c>
      <c r="C37" s="23" t="s">
        <v>128</v>
      </c>
      <c r="D37" s="23" t="s">
        <v>129</v>
      </c>
      <c r="E37" s="23" t="s">
        <v>130</v>
      </c>
      <c r="F37" s="23"/>
      <c r="G37" s="23" t="s">
        <v>131</v>
      </c>
      <c r="H37" s="23" t="s">
        <v>66</v>
      </c>
      <c r="I37" s="23" t="s">
        <v>132</v>
      </c>
      <c r="J37" s="23" t="s">
        <v>133</v>
      </c>
      <c r="K37" s="23"/>
      <c r="L37" s="23"/>
      <c r="M37" s="23"/>
      <c r="N37" s="23"/>
      <c r="O37" s="23" t="s">
        <v>134</v>
      </c>
      <c r="P37" s="23" t="s">
        <v>66</v>
      </c>
      <c r="Q37" s="23" t="s">
        <v>135</v>
      </c>
      <c r="R37" s="23" t="s">
        <v>136</v>
      </c>
      <c r="S37" s="23"/>
      <c r="T37" s="23"/>
      <c r="U37" s="23"/>
      <c r="V37" s="23"/>
      <c r="W37" s="23"/>
      <c r="X37" s="23"/>
      <c r="Y37" s="23"/>
      <c r="Z37" s="23"/>
      <c r="AA37" s="23" t="s">
        <v>137</v>
      </c>
      <c r="AB37" s="23" t="s">
        <v>138</v>
      </c>
      <c r="AC37" s="24" t="s">
        <v>139</v>
      </c>
      <c r="AD37" s="23" t="s">
        <v>140</v>
      </c>
      <c r="AE37" s="23" t="s">
        <v>66</v>
      </c>
      <c r="AF37" s="24" t="s">
        <v>141</v>
      </c>
      <c r="AG37" s="25"/>
      <c r="AH37" s="25"/>
      <c r="AI37" s="26"/>
      <c r="AJ37" s="56" t="s">
        <v>142</v>
      </c>
      <c r="AK37" s="82" t="s">
        <v>143</v>
      </c>
      <c r="AL37" s="28">
        <v>53426.7</v>
      </c>
      <c r="AM37" s="28">
        <v>53426.7</v>
      </c>
      <c r="AN37" s="28">
        <v>0</v>
      </c>
      <c r="AO37" s="28">
        <v>0</v>
      </c>
      <c r="AP37" s="28">
        <v>531.20000000000005</v>
      </c>
      <c r="AQ37" s="28">
        <v>531.20000000000005</v>
      </c>
      <c r="AR37" s="28">
        <v>0</v>
      </c>
      <c r="AS37" s="28">
        <v>0</v>
      </c>
      <c r="AT37" s="28">
        <v>52895.5</v>
      </c>
      <c r="AU37" s="28">
        <v>52895.5</v>
      </c>
      <c r="AV37" s="28">
        <v>47521.599999999999</v>
      </c>
      <c r="AW37" s="28">
        <v>0</v>
      </c>
      <c r="AX37" s="28">
        <v>0</v>
      </c>
      <c r="AY37" s="28">
        <v>0</v>
      </c>
      <c r="AZ37" s="28">
        <v>47521.599999999999</v>
      </c>
      <c r="BA37" s="28">
        <v>31531</v>
      </c>
      <c r="BB37" s="28">
        <v>0</v>
      </c>
      <c r="BC37" s="28">
        <v>0</v>
      </c>
      <c r="BD37" s="28">
        <v>0</v>
      </c>
      <c r="BE37" s="28">
        <v>31531</v>
      </c>
      <c r="BF37" s="28">
        <v>31531</v>
      </c>
      <c r="BG37" s="28">
        <v>0</v>
      </c>
      <c r="BH37" s="28">
        <v>0</v>
      </c>
      <c r="BI37" s="28">
        <v>0</v>
      </c>
      <c r="BJ37" s="28">
        <v>31531</v>
      </c>
      <c r="BK37" s="28">
        <v>26363.8</v>
      </c>
      <c r="BL37" s="28">
        <v>0</v>
      </c>
      <c r="BM37" s="28">
        <v>0</v>
      </c>
      <c r="BN37" s="28">
        <v>0</v>
      </c>
      <c r="BO37" s="28">
        <v>26363.8</v>
      </c>
      <c r="BP37" s="28">
        <v>48096.3</v>
      </c>
      <c r="BQ37" s="28">
        <v>48096.3</v>
      </c>
      <c r="BR37" s="28">
        <v>0</v>
      </c>
      <c r="BS37" s="28">
        <v>0</v>
      </c>
      <c r="BT37" s="28">
        <v>501.2</v>
      </c>
      <c r="BU37" s="28">
        <v>501.2</v>
      </c>
      <c r="BV37" s="28">
        <v>0</v>
      </c>
      <c r="BW37" s="28">
        <v>0</v>
      </c>
      <c r="BX37" s="28">
        <v>47595.1</v>
      </c>
      <c r="BY37" s="28">
        <v>47595.1</v>
      </c>
      <c r="BZ37" s="28">
        <v>46543.6</v>
      </c>
      <c r="CA37" s="28">
        <v>0</v>
      </c>
      <c r="CB37" s="28">
        <v>0</v>
      </c>
      <c r="CC37" s="28">
        <v>0</v>
      </c>
      <c r="CD37" s="28">
        <v>46543.6</v>
      </c>
      <c r="CE37" s="28">
        <v>31531</v>
      </c>
      <c r="CF37" s="28">
        <v>0</v>
      </c>
      <c r="CG37" s="28">
        <v>0</v>
      </c>
      <c r="CH37" s="28">
        <v>0</v>
      </c>
      <c r="CI37" s="28">
        <v>31531</v>
      </c>
      <c r="CJ37" s="28">
        <v>31531</v>
      </c>
      <c r="CK37" s="28">
        <v>0</v>
      </c>
      <c r="CL37" s="28">
        <v>0</v>
      </c>
      <c r="CM37" s="28">
        <v>0</v>
      </c>
      <c r="CN37" s="28">
        <v>31531</v>
      </c>
      <c r="CO37" s="28">
        <v>26363.8</v>
      </c>
      <c r="CP37" s="28">
        <v>0</v>
      </c>
      <c r="CQ37" s="28">
        <v>0</v>
      </c>
      <c r="CR37" s="28">
        <v>0</v>
      </c>
      <c r="CS37" s="28">
        <v>26363.8</v>
      </c>
      <c r="CT37" s="28">
        <v>53426.7</v>
      </c>
      <c r="CU37" s="28">
        <v>0</v>
      </c>
      <c r="CV37" s="28">
        <v>531.20000000000005</v>
      </c>
      <c r="CW37" s="28">
        <v>0</v>
      </c>
      <c r="CX37" s="28">
        <v>52895.5</v>
      </c>
      <c r="CY37" s="28">
        <v>47521.599999999999</v>
      </c>
      <c r="CZ37" s="28">
        <v>0</v>
      </c>
      <c r="DA37" s="28">
        <v>0</v>
      </c>
      <c r="DB37" s="28">
        <v>0</v>
      </c>
      <c r="DC37" s="28">
        <v>47521.599999999999</v>
      </c>
      <c r="DD37" s="28">
        <v>31531</v>
      </c>
      <c r="DE37" s="28">
        <v>0</v>
      </c>
      <c r="DF37" s="28">
        <v>0</v>
      </c>
      <c r="DG37" s="28">
        <v>0</v>
      </c>
      <c r="DH37" s="28">
        <v>31531</v>
      </c>
      <c r="DI37" s="28">
        <v>48096.3</v>
      </c>
      <c r="DJ37" s="28">
        <v>0</v>
      </c>
      <c r="DK37" s="28">
        <v>501.2</v>
      </c>
      <c r="DL37" s="28">
        <v>0</v>
      </c>
      <c r="DM37" s="28">
        <v>47595.1</v>
      </c>
      <c r="DN37" s="28">
        <v>46543.6</v>
      </c>
      <c r="DO37" s="28">
        <v>0</v>
      </c>
      <c r="DP37" s="28">
        <v>0</v>
      </c>
      <c r="DQ37" s="28">
        <v>0</v>
      </c>
      <c r="DR37" s="28">
        <v>46543.6</v>
      </c>
      <c r="DS37" s="28">
        <v>31531</v>
      </c>
      <c r="DT37" s="28">
        <v>0</v>
      </c>
      <c r="DU37" s="28">
        <v>0</v>
      </c>
      <c r="DV37" s="28">
        <v>0</v>
      </c>
      <c r="DW37" s="28">
        <v>31531</v>
      </c>
      <c r="DX37" s="111" t="s">
        <v>70</v>
      </c>
      <c r="DY37" s="30" t="s">
        <v>68</v>
      </c>
      <c r="DZ37" s="2"/>
    </row>
    <row r="38" spans="1:130" ht="112.5" x14ac:dyDescent="0.25">
      <c r="A38" s="60"/>
      <c r="B38" s="57"/>
      <c r="C38" s="23" t="s">
        <v>62</v>
      </c>
      <c r="D38" s="23" t="s">
        <v>144</v>
      </c>
      <c r="E38" s="23" t="s">
        <v>64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 t="s">
        <v>145</v>
      </c>
      <c r="AB38" s="23" t="s">
        <v>66</v>
      </c>
      <c r="AC38" s="24" t="s">
        <v>146</v>
      </c>
      <c r="AD38" s="23" t="s">
        <v>147</v>
      </c>
      <c r="AE38" s="23" t="s">
        <v>66</v>
      </c>
      <c r="AF38" s="24" t="s">
        <v>148</v>
      </c>
      <c r="AG38" s="25"/>
      <c r="AH38" s="25"/>
      <c r="AI38" s="26"/>
      <c r="AJ38" s="57"/>
      <c r="AK38" s="83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112"/>
      <c r="DY38" s="30" t="s">
        <v>81</v>
      </c>
      <c r="DZ38" s="2"/>
    </row>
    <row r="39" spans="1:130" ht="90" x14ac:dyDescent="0.25">
      <c r="A39" s="60"/>
      <c r="B39" s="57"/>
      <c r="C39" s="23" t="s">
        <v>149</v>
      </c>
      <c r="D39" s="23" t="s">
        <v>150</v>
      </c>
      <c r="E39" s="23" t="s">
        <v>139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4"/>
      <c r="AD39" s="23" t="s">
        <v>151</v>
      </c>
      <c r="AE39" s="23" t="s">
        <v>66</v>
      </c>
      <c r="AF39" s="24" t="s">
        <v>152</v>
      </c>
      <c r="AG39" s="25"/>
      <c r="AH39" s="25"/>
      <c r="AI39" s="26"/>
      <c r="AJ39" s="57"/>
      <c r="AK39" s="83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112"/>
      <c r="DY39" s="30" t="s">
        <v>111</v>
      </c>
      <c r="DZ39" s="2"/>
    </row>
    <row r="40" spans="1:130" ht="33.75" x14ac:dyDescent="0.25">
      <c r="A40" s="60"/>
      <c r="B40" s="57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4"/>
      <c r="AD40" s="23" t="s">
        <v>153</v>
      </c>
      <c r="AE40" s="23" t="s">
        <v>66</v>
      </c>
      <c r="AF40" s="24" t="s">
        <v>154</v>
      </c>
      <c r="AG40" s="25"/>
      <c r="AH40" s="25"/>
      <c r="AI40" s="26"/>
      <c r="AJ40" s="57"/>
      <c r="AK40" s="83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112"/>
      <c r="DY40" s="30" t="s">
        <v>90</v>
      </c>
      <c r="DZ40" s="2"/>
    </row>
    <row r="41" spans="1:130" ht="33.75" x14ac:dyDescent="0.25">
      <c r="A41" s="59"/>
      <c r="B41" s="57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4"/>
      <c r="AD41" s="23" t="s">
        <v>155</v>
      </c>
      <c r="AE41" s="23" t="s">
        <v>66</v>
      </c>
      <c r="AF41" s="24" t="s">
        <v>156</v>
      </c>
      <c r="AG41" s="25"/>
      <c r="AH41" s="25"/>
      <c r="AI41" s="26"/>
      <c r="AJ41" s="57"/>
      <c r="AK41" s="83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112"/>
      <c r="DY41" s="30" t="s">
        <v>157</v>
      </c>
      <c r="DZ41" s="2"/>
    </row>
    <row r="42" spans="1:130" ht="38.65" customHeight="1" x14ac:dyDescent="0.25">
      <c r="A42" s="58" t="s">
        <v>158</v>
      </c>
      <c r="B42" s="56" t="s">
        <v>159</v>
      </c>
      <c r="C42" s="23" t="s">
        <v>128</v>
      </c>
      <c r="D42" s="23" t="s">
        <v>129</v>
      </c>
      <c r="E42" s="23" t="s">
        <v>130</v>
      </c>
      <c r="F42" s="23"/>
      <c r="G42" s="23" t="s">
        <v>131</v>
      </c>
      <c r="H42" s="23" t="s">
        <v>66</v>
      </c>
      <c r="I42" s="23" t="s">
        <v>132</v>
      </c>
      <c r="J42" s="23" t="s">
        <v>133</v>
      </c>
      <c r="K42" s="23"/>
      <c r="L42" s="23"/>
      <c r="M42" s="23"/>
      <c r="N42" s="23"/>
      <c r="O42" s="23" t="s">
        <v>134</v>
      </c>
      <c r="P42" s="23" t="s">
        <v>66</v>
      </c>
      <c r="Q42" s="23" t="s">
        <v>135</v>
      </c>
      <c r="R42" s="23" t="s">
        <v>136</v>
      </c>
      <c r="S42" s="23"/>
      <c r="T42" s="23"/>
      <c r="U42" s="23"/>
      <c r="V42" s="23"/>
      <c r="W42" s="23"/>
      <c r="X42" s="23"/>
      <c r="Y42" s="23"/>
      <c r="Z42" s="23"/>
      <c r="AA42" s="23" t="s">
        <v>137</v>
      </c>
      <c r="AB42" s="23" t="s">
        <v>138</v>
      </c>
      <c r="AC42" s="24" t="s">
        <v>139</v>
      </c>
      <c r="AD42" s="23" t="s">
        <v>140</v>
      </c>
      <c r="AE42" s="23" t="s">
        <v>66</v>
      </c>
      <c r="AF42" s="24" t="s">
        <v>141</v>
      </c>
      <c r="AG42" s="25"/>
      <c r="AH42" s="25"/>
      <c r="AI42" s="26"/>
      <c r="AJ42" s="56" t="s">
        <v>142</v>
      </c>
      <c r="AK42" s="82" t="s">
        <v>160</v>
      </c>
      <c r="AL42" s="28">
        <v>124266.4</v>
      </c>
      <c r="AM42" s="28">
        <v>124125.5</v>
      </c>
      <c r="AN42" s="28">
        <v>4721.3</v>
      </c>
      <c r="AO42" s="28">
        <v>4583.2</v>
      </c>
      <c r="AP42" s="28">
        <v>14443.5</v>
      </c>
      <c r="AQ42" s="28">
        <v>14440.7</v>
      </c>
      <c r="AR42" s="28">
        <v>6036.7</v>
      </c>
      <c r="AS42" s="28">
        <v>6036.7</v>
      </c>
      <c r="AT42" s="28">
        <v>99064.9</v>
      </c>
      <c r="AU42" s="28">
        <v>99064.9</v>
      </c>
      <c r="AV42" s="28">
        <v>101904</v>
      </c>
      <c r="AW42" s="28">
        <v>5522.6</v>
      </c>
      <c r="AX42" s="28">
        <v>4588.1000000000004</v>
      </c>
      <c r="AY42" s="28">
        <v>0</v>
      </c>
      <c r="AZ42" s="28">
        <v>91793.3</v>
      </c>
      <c r="BA42" s="28">
        <v>75155.5</v>
      </c>
      <c r="BB42" s="28">
        <v>9940.7000000000007</v>
      </c>
      <c r="BC42" s="28">
        <v>1958.3</v>
      </c>
      <c r="BD42" s="28">
        <v>0</v>
      </c>
      <c r="BE42" s="28">
        <v>63256.5</v>
      </c>
      <c r="BF42" s="28">
        <v>69045.100000000006</v>
      </c>
      <c r="BG42" s="28">
        <v>11788.8</v>
      </c>
      <c r="BH42" s="28">
        <v>1984.4</v>
      </c>
      <c r="BI42" s="28">
        <v>0</v>
      </c>
      <c r="BJ42" s="28">
        <v>55271.9</v>
      </c>
      <c r="BK42" s="28">
        <v>54667</v>
      </c>
      <c r="BL42" s="28">
        <v>0</v>
      </c>
      <c r="BM42" s="28">
        <v>1781.8</v>
      </c>
      <c r="BN42" s="28">
        <v>0</v>
      </c>
      <c r="BO42" s="28">
        <v>52885.2</v>
      </c>
      <c r="BP42" s="28">
        <v>88097.2</v>
      </c>
      <c r="BQ42" s="28">
        <v>88097.2</v>
      </c>
      <c r="BR42" s="28">
        <v>0</v>
      </c>
      <c r="BS42" s="28">
        <v>0</v>
      </c>
      <c r="BT42" s="28">
        <v>5709.5</v>
      </c>
      <c r="BU42" s="28">
        <v>5709.5</v>
      </c>
      <c r="BV42" s="28">
        <v>6036.7</v>
      </c>
      <c r="BW42" s="28">
        <v>6036.7</v>
      </c>
      <c r="BX42" s="28">
        <v>76351</v>
      </c>
      <c r="BY42" s="28">
        <v>76351</v>
      </c>
      <c r="BZ42" s="28">
        <v>93322.1</v>
      </c>
      <c r="CA42" s="28">
        <v>4427.8999999999996</v>
      </c>
      <c r="CB42" s="28">
        <v>1745.8</v>
      </c>
      <c r="CC42" s="28">
        <v>0</v>
      </c>
      <c r="CD42" s="28">
        <v>87148.4</v>
      </c>
      <c r="CE42" s="28">
        <v>71641.7</v>
      </c>
      <c r="CF42" s="28">
        <v>6628.3</v>
      </c>
      <c r="CG42" s="28">
        <v>1790.7</v>
      </c>
      <c r="CH42" s="28">
        <v>0</v>
      </c>
      <c r="CI42" s="28">
        <v>63222.7</v>
      </c>
      <c r="CJ42" s="28">
        <v>56926.5</v>
      </c>
      <c r="CK42" s="28">
        <v>0</v>
      </c>
      <c r="CL42" s="28">
        <v>1681.8</v>
      </c>
      <c r="CM42" s="28">
        <v>0</v>
      </c>
      <c r="CN42" s="28">
        <v>55244.7</v>
      </c>
      <c r="CO42" s="28">
        <v>54567</v>
      </c>
      <c r="CP42" s="28">
        <v>0</v>
      </c>
      <c r="CQ42" s="28">
        <v>1681.8</v>
      </c>
      <c r="CR42" s="28">
        <v>0</v>
      </c>
      <c r="CS42" s="28">
        <v>52885.2</v>
      </c>
      <c r="CT42" s="28">
        <v>124125.5</v>
      </c>
      <c r="CU42" s="28">
        <v>4583.2</v>
      </c>
      <c r="CV42" s="28">
        <v>14440.7</v>
      </c>
      <c r="CW42" s="28">
        <v>6036.7</v>
      </c>
      <c r="CX42" s="28">
        <v>99064.9</v>
      </c>
      <c r="CY42" s="28">
        <v>101904</v>
      </c>
      <c r="CZ42" s="28">
        <v>5522.6</v>
      </c>
      <c r="DA42" s="28">
        <v>4588.1000000000004</v>
      </c>
      <c r="DB42" s="28">
        <v>0</v>
      </c>
      <c r="DC42" s="28">
        <v>91793.3</v>
      </c>
      <c r="DD42" s="28">
        <v>75155.5</v>
      </c>
      <c r="DE42" s="28">
        <v>9940.7000000000007</v>
      </c>
      <c r="DF42" s="28">
        <v>1958.3</v>
      </c>
      <c r="DG42" s="28">
        <v>0</v>
      </c>
      <c r="DH42" s="28">
        <v>63256.5</v>
      </c>
      <c r="DI42" s="28">
        <v>88097.2</v>
      </c>
      <c r="DJ42" s="28">
        <v>0</v>
      </c>
      <c r="DK42" s="28">
        <v>5709.5</v>
      </c>
      <c r="DL42" s="28">
        <v>6036.7</v>
      </c>
      <c r="DM42" s="28">
        <v>76351</v>
      </c>
      <c r="DN42" s="28">
        <v>93322.1</v>
      </c>
      <c r="DO42" s="28">
        <v>4427.8999999999996</v>
      </c>
      <c r="DP42" s="28">
        <v>1745.8</v>
      </c>
      <c r="DQ42" s="28">
        <v>0</v>
      </c>
      <c r="DR42" s="28">
        <v>87148.4</v>
      </c>
      <c r="DS42" s="28">
        <v>71641.7</v>
      </c>
      <c r="DT42" s="28">
        <v>6628.3</v>
      </c>
      <c r="DU42" s="28">
        <v>1790.7</v>
      </c>
      <c r="DV42" s="28">
        <v>0</v>
      </c>
      <c r="DW42" s="28">
        <v>63222.7</v>
      </c>
      <c r="DX42" s="111" t="s">
        <v>70</v>
      </c>
      <c r="DY42" s="30" t="s">
        <v>68</v>
      </c>
      <c r="DZ42" s="2"/>
    </row>
    <row r="43" spans="1:130" ht="112.5" x14ac:dyDescent="0.25">
      <c r="A43" s="60"/>
      <c r="B43" s="57"/>
      <c r="C43" s="23" t="s">
        <v>62</v>
      </c>
      <c r="D43" s="23" t="s">
        <v>144</v>
      </c>
      <c r="E43" s="23" t="s">
        <v>64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 t="s">
        <v>145</v>
      </c>
      <c r="AB43" s="23" t="s">
        <v>66</v>
      </c>
      <c r="AC43" s="24" t="s">
        <v>146</v>
      </c>
      <c r="AD43" s="23" t="s">
        <v>147</v>
      </c>
      <c r="AE43" s="23" t="s">
        <v>66</v>
      </c>
      <c r="AF43" s="24" t="s">
        <v>148</v>
      </c>
      <c r="AG43" s="25"/>
      <c r="AH43" s="25"/>
      <c r="AI43" s="26"/>
      <c r="AJ43" s="57"/>
      <c r="AK43" s="83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112"/>
      <c r="DY43" s="30" t="s">
        <v>81</v>
      </c>
      <c r="DZ43" s="2"/>
    </row>
    <row r="44" spans="1:130" ht="90" x14ac:dyDescent="0.25">
      <c r="A44" s="60"/>
      <c r="B44" s="57"/>
      <c r="C44" s="23" t="s">
        <v>149</v>
      </c>
      <c r="D44" s="23" t="s">
        <v>150</v>
      </c>
      <c r="E44" s="23" t="s">
        <v>139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4"/>
      <c r="AD44" s="23" t="s">
        <v>151</v>
      </c>
      <c r="AE44" s="23" t="s">
        <v>66</v>
      </c>
      <c r="AF44" s="24" t="s">
        <v>152</v>
      </c>
      <c r="AG44" s="25"/>
      <c r="AH44" s="25"/>
      <c r="AI44" s="26"/>
      <c r="AJ44" s="57"/>
      <c r="AK44" s="83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112"/>
      <c r="DY44" s="30" t="s">
        <v>111</v>
      </c>
      <c r="DZ44" s="2"/>
    </row>
    <row r="45" spans="1:130" ht="67.5" x14ac:dyDescent="0.25">
      <c r="A45" s="60"/>
      <c r="B45" s="57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4"/>
      <c r="AD45" s="23" t="s">
        <v>161</v>
      </c>
      <c r="AE45" s="23" t="s">
        <v>66</v>
      </c>
      <c r="AF45" s="24" t="s">
        <v>162</v>
      </c>
      <c r="AG45" s="25"/>
      <c r="AH45" s="25"/>
      <c r="AI45" s="26"/>
      <c r="AJ45" s="57"/>
      <c r="AK45" s="83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112"/>
      <c r="DY45" s="30" t="s">
        <v>90</v>
      </c>
      <c r="DZ45" s="2"/>
    </row>
    <row r="46" spans="1:130" ht="112.5" x14ac:dyDescent="0.25">
      <c r="A46" s="60"/>
      <c r="B46" s="57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4"/>
      <c r="AD46" s="23" t="s">
        <v>163</v>
      </c>
      <c r="AE46" s="23" t="s">
        <v>66</v>
      </c>
      <c r="AF46" s="24" t="s">
        <v>164</v>
      </c>
      <c r="AG46" s="25"/>
      <c r="AH46" s="25"/>
      <c r="AI46" s="26"/>
      <c r="AJ46" s="57"/>
      <c r="AK46" s="83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112"/>
      <c r="DY46" s="30" t="s">
        <v>157</v>
      </c>
      <c r="DZ46" s="2"/>
    </row>
    <row r="47" spans="1:130" ht="33.75" x14ac:dyDescent="0.25">
      <c r="A47" s="60"/>
      <c r="B47" s="57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4"/>
      <c r="AD47" s="23" t="s">
        <v>153</v>
      </c>
      <c r="AE47" s="23" t="s">
        <v>66</v>
      </c>
      <c r="AF47" s="24" t="s">
        <v>154</v>
      </c>
      <c r="AG47" s="25"/>
      <c r="AH47" s="25"/>
      <c r="AI47" s="26"/>
      <c r="AJ47" s="57"/>
      <c r="AK47" s="83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112"/>
      <c r="DY47" s="30" t="s">
        <v>142</v>
      </c>
      <c r="DZ47" s="2"/>
    </row>
    <row r="48" spans="1:130" ht="33.75" x14ac:dyDescent="0.25">
      <c r="A48" s="59"/>
      <c r="B48" s="57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4"/>
      <c r="AD48" s="23" t="s">
        <v>155</v>
      </c>
      <c r="AE48" s="23" t="s">
        <v>66</v>
      </c>
      <c r="AF48" s="24" t="s">
        <v>156</v>
      </c>
      <c r="AG48" s="25"/>
      <c r="AH48" s="25"/>
      <c r="AI48" s="26"/>
      <c r="AJ48" s="57"/>
      <c r="AK48" s="83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112"/>
      <c r="DY48" s="30" t="s">
        <v>165</v>
      </c>
      <c r="DZ48" s="2"/>
    </row>
    <row r="49" spans="1:130" ht="38.65" customHeight="1" x14ac:dyDescent="0.25">
      <c r="A49" s="58" t="s">
        <v>166</v>
      </c>
      <c r="B49" s="56" t="s">
        <v>167</v>
      </c>
      <c r="C49" s="23" t="s">
        <v>128</v>
      </c>
      <c r="D49" s="23" t="s">
        <v>129</v>
      </c>
      <c r="E49" s="23" t="s">
        <v>130</v>
      </c>
      <c r="F49" s="23"/>
      <c r="G49" s="23" t="s">
        <v>131</v>
      </c>
      <c r="H49" s="23" t="s">
        <v>66</v>
      </c>
      <c r="I49" s="23" t="s">
        <v>132</v>
      </c>
      <c r="J49" s="23" t="s">
        <v>133</v>
      </c>
      <c r="K49" s="23"/>
      <c r="L49" s="23"/>
      <c r="M49" s="23"/>
      <c r="N49" s="23"/>
      <c r="O49" s="23" t="s">
        <v>134</v>
      </c>
      <c r="P49" s="23" t="s">
        <v>66</v>
      </c>
      <c r="Q49" s="23" t="s">
        <v>135</v>
      </c>
      <c r="R49" s="23" t="s">
        <v>136</v>
      </c>
      <c r="S49" s="23"/>
      <c r="T49" s="23"/>
      <c r="U49" s="23"/>
      <c r="V49" s="23"/>
      <c r="W49" s="23"/>
      <c r="X49" s="23"/>
      <c r="Y49" s="23"/>
      <c r="Z49" s="23"/>
      <c r="AA49" s="23" t="s">
        <v>137</v>
      </c>
      <c r="AB49" s="23" t="s">
        <v>138</v>
      </c>
      <c r="AC49" s="24" t="s">
        <v>139</v>
      </c>
      <c r="AD49" s="23" t="s">
        <v>140</v>
      </c>
      <c r="AE49" s="23" t="s">
        <v>66</v>
      </c>
      <c r="AF49" s="24" t="s">
        <v>141</v>
      </c>
      <c r="AG49" s="25"/>
      <c r="AH49" s="25"/>
      <c r="AI49" s="26"/>
      <c r="AJ49" s="56" t="s">
        <v>142</v>
      </c>
      <c r="AK49" s="82" t="s">
        <v>168</v>
      </c>
      <c r="AL49" s="28">
        <v>54488.9</v>
      </c>
      <c r="AM49" s="28">
        <v>54488.1</v>
      </c>
      <c r="AN49" s="28">
        <v>0</v>
      </c>
      <c r="AO49" s="28">
        <v>0</v>
      </c>
      <c r="AP49" s="28">
        <v>9874.4</v>
      </c>
      <c r="AQ49" s="28">
        <v>9874.4</v>
      </c>
      <c r="AR49" s="28">
        <v>0</v>
      </c>
      <c r="AS49" s="28">
        <v>0</v>
      </c>
      <c r="AT49" s="28">
        <v>44614.5</v>
      </c>
      <c r="AU49" s="28">
        <v>44613.7</v>
      </c>
      <c r="AV49" s="28">
        <v>147574.70000000001</v>
      </c>
      <c r="AW49" s="28">
        <v>79899.399999999994</v>
      </c>
      <c r="AX49" s="28">
        <v>14285</v>
      </c>
      <c r="AY49" s="28">
        <v>0</v>
      </c>
      <c r="AZ49" s="28">
        <v>53390.3</v>
      </c>
      <c r="BA49" s="28">
        <v>45469.9</v>
      </c>
      <c r="BB49" s="28">
        <v>0</v>
      </c>
      <c r="BC49" s="28">
        <v>0</v>
      </c>
      <c r="BD49" s="28">
        <v>0</v>
      </c>
      <c r="BE49" s="28">
        <v>45469.9</v>
      </c>
      <c r="BF49" s="28">
        <v>45469.9</v>
      </c>
      <c r="BG49" s="28">
        <v>0</v>
      </c>
      <c r="BH49" s="28">
        <v>0</v>
      </c>
      <c r="BI49" s="28">
        <v>0</v>
      </c>
      <c r="BJ49" s="28">
        <v>45469.9</v>
      </c>
      <c r="BK49" s="28">
        <v>45469.9</v>
      </c>
      <c r="BL49" s="28">
        <v>0</v>
      </c>
      <c r="BM49" s="28">
        <v>0</v>
      </c>
      <c r="BN49" s="28">
        <v>0</v>
      </c>
      <c r="BO49" s="28">
        <v>45469.9</v>
      </c>
      <c r="BP49" s="28">
        <v>44111.6</v>
      </c>
      <c r="BQ49" s="28">
        <v>44110.8</v>
      </c>
      <c r="BR49" s="28">
        <v>0</v>
      </c>
      <c r="BS49" s="28">
        <v>0</v>
      </c>
      <c r="BT49" s="28">
        <v>1151.5999999999999</v>
      </c>
      <c r="BU49" s="28">
        <v>1151.5999999999999</v>
      </c>
      <c r="BV49" s="28">
        <v>0</v>
      </c>
      <c r="BW49" s="28">
        <v>0</v>
      </c>
      <c r="BX49" s="28">
        <v>42960</v>
      </c>
      <c r="BY49" s="28">
        <v>42959.199999999997</v>
      </c>
      <c r="BZ49" s="28">
        <v>48030</v>
      </c>
      <c r="CA49" s="28">
        <v>0</v>
      </c>
      <c r="CB49" s="28">
        <v>0</v>
      </c>
      <c r="CC49" s="28">
        <v>0</v>
      </c>
      <c r="CD49" s="28">
        <v>48030</v>
      </c>
      <c r="CE49" s="28">
        <v>45469.9</v>
      </c>
      <c r="CF49" s="28">
        <v>0</v>
      </c>
      <c r="CG49" s="28">
        <v>0</v>
      </c>
      <c r="CH49" s="28">
        <v>0</v>
      </c>
      <c r="CI49" s="28">
        <v>45469.9</v>
      </c>
      <c r="CJ49" s="28">
        <v>45469.9</v>
      </c>
      <c r="CK49" s="28">
        <v>0</v>
      </c>
      <c r="CL49" s="28">
        <v>0</v>
      </c>
      <c r="CM49" s="28">
        <v>0</v>
      </c>
      <c r="CN49" s="28">
        <v>45469.9</v>
      </c>
      <c r="CO49" s="28">
        <v>45469.9</v>
      </c>
      <c r="CP49" s="28">
        <v>0</v>
      </c>
      <c r="CQ49" s="28">
        <v>0</v>
      </c>
      <c r="CR49" s="28">
        <v>0</v>
      </c>
      <c r="CS49" s="28">
        <v>45469.9</v>
      </c>
      <c r="CT49" s="28">
        <v>54488.1</v>
      </c>
      <c r="CU49" s="28">
        <v>0</v>
      </c>
      <c r="CV49" s="28">
        <v>9874.4</v>
      </c>
      <c r="CW49" s="28">
        <v>0</v>
      </c>
      <c r="CX49" s="28">
        <v>44613.7</v>
      </c>
      <c r="CY49" s="28">
        <v>147574.70000000001</v>
      </c>
      <c r="CZ49" s="28">
        <v>79899.399999999994</v>
      </c>
      <c r="DA49" s="28">
        <v>14285</v>
      </c>
      <c r="DB49" s="28">
        <v>0</v>
      </c>
      <c r="DC49" s="28">
        <v>53390.3</v>
      </c>
      <c r="DD49" s="28">
        <v>45469.9</v>
      </c>
      <c r="DE49" s="28">
        <v>0</v>
      </c>
      <c r="DF49" s="28">
        <v>0</v>
      </c>
      <c r="DG49" s="28">
        <v>0</v>
      </c>
      <c r="DH49" s="28">
        <v>45469.9</v>
      </c>
      <c r="DI49" s="28">
        <v>44110.8</v>
      </c>
      <c r="DJ49" s="28">
        <v>0</v>
      </c>
      <c r="DK49" s="28">
        <v>1151.5999999999999</v>
      </c>
      <c r="DL49" s="28">
        <v>0</v>
      </c>
      <c r="DM49" s="28">
        <v>42959.199999999997</v>
      </c>
      <c r="DN49" s="28">
        <v>48030</v>
      </c>
      <c r="DO49" s="28">
        <v>0</v>
      </c>
      <c r="DP49" s="28">
        <v>0</v>
      </c>
      <c r="DQ49" s="28">
        <v>0</v>
      </c>
      <c r="DR49" s="28">
        <v>48030</v>
      </c>
      <c r="DS49" s="28">
        <v>45469.9</v>
      </c>
      <c r="DT49" s="28">
        <v>0</v>
      </c>
      <c r="DU49" s="28">
        <v>0</v>
      </c>
      <c r="DV49" s="28">
        <v>0</v>
      </c>
      <c r="DW49" s="28">
        <v>45469.9</v>
      </c>
      <c r="DX49" s="111" t="s">
        <v>70</v>
      </c>
      <c r="DY49" s="30" t="s">
        <v>68</v>
      </c>
      <c r="DZ49" s="2"/>
    </row>
    <row r="50" spans="1:130" ht="112.5" x14ac:dyDescent="0.25">
      <c r="A50" s="60"/>
      <c r="B50" s="57"/>
      <c r="C50" s="23" t="s">
        <v>62</v>
      </c>
      <c r="D50" s="23" t="s">
        <v>144</v>
      </c>
      <c r="E50" s="23" t="s">
        <v>64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 t="s">
        <v>145</v>
      </c>
      <c r="AB50" s="23" t="s">
        <v>66</v>
      </c>
      <c r="AC50" s="24" t="s">
        <v>146</v>
      </c>
      <c r="AD50" s="23" t="s">
        <v>147</v>
      </c>
      <c r="AE50" s="23" t="s">
        <v>66</v>
      </c>
      <c r="AF50" s="24" t="s">
        <v>148</v>
      </c>
      <c r="AG50" s="25"/>
      <c r="AH50" s="25"/>
      <c r="AI50" s="26"/>
      <c r="AJ50" s="57"/>
      <c r="AK50" s="83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112"/>
      <c r="DY50" s="30" t="s">
        <v>81</v>
      </c>
      <c r="DZ50" s="2"/>
    </row>
    <row r="51" spans="1:130" ht="90" x14ac:dyDescent="0.25">
      <c r="A51" s="60"/>
      <c r="B51" s="57"/>
      <c r="C51" s="23" t="s">
        <v>149</v>
      </c>
      <c r="D51" s="23" t="s">
        <v>150</v>
      </c>
      <c r="E51" s="23" t="s">
        <v>139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4"/>
      <c r="AD51" s="23" t="s">
        <v>151</v>
      </c>
      <c r="AE51" s="23" t="s">
        <v>66</v>
      </c>
      <c r="AF51" s="24" t="s">
        <v>152</v>
      </c>
      <c r="AG51" s="25"/>
      <c r="AH51" s="25"/>
      <c r="AI51" s="26"/>
      <c r="AJ51" s="57"/>
      <c r="AK51" s="83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112"/>
      <c r="DY51" s="30" t="s">
        <v>111</v>
      </c>
      <c r="DZ51" s="2"/>
    </row>
    <row r="52" spans="1:130" ht="33.75" x14ac:dyDescent="0.25">
      <c r="A52" s="60"/>
      <c r="B52" s="57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4"/>
      <c r="AD52" s="23" t="s">
        <v>153</v>
      </c>
      <c r="AE52" s="23" t="s">
        <v>66</v>
      </c>
      <c r="AF52" s="24" t="s">
        <v>154</v>
      </c>
      <c r="AG52" s="25"/>
      <c r="AH52" s="25"/>
      <c r="AI52" s="26"/>
      <c r="AJ52" s="57"/>
      <c r="AK52" s="83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112"/>
      <c r="DY52" s="30" t="s">
        <v>90</v>
      </c>
      <c r="DZ52" s="2"/>
    </row>
    <row r="53" spans="1:130" ht="33.75" x14ac:dyDescent="0.25">
      <c r="A53" s="59"/>
      <c r="B53" s="57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4"/>
      <c r="AD53" s="23" t="s">
        <v>155</v>
      </c>
      <c r="AE53" s="23" t="s">
        <v>66</v>
      </c>
      <c r="AF53" s="24" t="s">
        <v>156</v>
      </c>
      <c r="AG53" s="25"/>
      <c r="AH53" s="25"/>
      <c r="AI53" s="26"/>
      <c r="AJ53" s="57"/>
      <c r="AK53" s="83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112"/>
      <c r="DY53" s="30" t="s">
        <v>157</v>
      </c>
      <c r="DZ53" s="2"/>
    </row>
    <row r="54" spans="1:130" ht="67.349999999999994" customHeight="1" x14ac:dyDescent="0.25">
      <c r="A54" s="58" t="s">
        <v>169</v>
      </c>
      <c r="B54" s="56" t="s">
        <v>170</v>
      </c>
      <c r="C54" s="23" t="s">
        <v>171</v>
      </c>
      <c r="D54" s="23" t="s">
        <v>172</v>
      </c>
      <c r="E54" s="23" t="s">
        <v>97</v>
      </c>
      <c r="F54" s="23"/>
      <c r="G54" s="23" t="s">
        <v>131</v>
      </c>
      <c r="H54" s="23" t="s">
        <v>66</v>
      </c>
      <c r="I54" s="23" t="s">
        <v>132</v>
      </c>
      <c r="J54" s="23" t="s">
        <v>133</v>
      </c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 t="s">
        <v>173</v>
      </c>
      <c r="AB54" s="23" t="s">
        <v>88</v>
      </c>
      <c r="AC54" s="24" t="s">
        <v>174</v>
      </c>
      <c r="AD54" s="23" t="s">
        <v>175</v>
      </c>
      <c r="AE54" s="23" t="s">
        <v>66</v>
      </c>
      <c r="AF54" s="24" t="s">
        <v>148</v>
      </c>
      <c r="AG54" s="25"/>
      <c r="AH54" s="25"/>
      <c r="AI54" s="26"/>
      <c r="AJ54" s="56" t="s">
        <v>142</v>
      </c>
      <c r="AK54" s="82" t="s">
        <v>176</v>
      </c>
      <c r="AL54" s="28">
        <v>2906.5</v>
      </c>
      <c r="AM54" s="28">
        <v>2906.5</v>
      </c>
      <c r="AN54" s="28">
        <v>0</v>
      </c>
      <c r="AO54" s="28">
        <v>0</v>
      </c>
      <c r="AP54" s="28">
        <v>2374.6</v>
      </c>
      <c r="AQ54" s="28">
        <v>2374.6</v>
      </c>
      <c r="AR54" s="28">
        <v>0</v>
      </c>
      <c r="AS54" s="28">
        <v>0</v>
      </c>
      <c r="AT54" s="28">
        <v>531.9</v>
      </c>
      <c r="AU54" s="28">
        <v>531.9</v>
      </c>
      <c r="AV54" s="28">
        <v>3465.2</v>
      </c>
      <c r="AW54" s="28">
        <v>0</v>
      </c>
      <c r="AX54" s="28">
        <v>2325.1999999999998</v>
      </c>
      <c r="AY54" s="28">
        <v>0</v>
      </c>
      <c r="AZ54" s="28">
        <v>1140</v>
      </c>
      <c r="BA54" s="28">
        <v>2247.6999999999998</v>
      </c>
      <c r="BB54" s="28">
        <v>0</v>
      </c>
      <c r="BC54" s="28">
        <v>2202.6999999999998</v>
      </c>
      <c r="BD54" s="28">
        <v>0</v>
      </c>
      <c r="BE54" s="28">
        <v>45</v>
      </c>
      <c r="BF54" s="28">
        <v>2264.1999999999998</v>
      </c>
      <c r="BG54" s="28">
        <v>0</v>
      </c>
      <c r="BH54" s="28">
        <v>2219.1999999999998</v>
      </c>
      <c r="BI54" s="28">
        <v>0</v>
      </c>
      <c r="BJ54" s="28">
        <v>45</v>
      </c>
      <c r="BK54" s="28">
        <v>2264.1999999999998</v>
      </c>
      <c r="BL54" s="28">
        <v>0</v>
      </c>
      <c r="BM54" s="28">
        <v>2219.1999999999998</v>
      </c>
      <c r="BN54" s="28">
        <v>0</v>
      </c>
      <c r="BO54" s="28">
        <v>45</v>
      </c>
      <c r="BP54" s="28">
        <v>2906.5</v>
      </c>
      <c r="BQ54" s="28">
        <v>2906.5</v>
      </c>
      <c r="BR54" s="28">
        <v>0</v>
      </c>
      <c r="BS54" s="28">
        <v>0</v>
      </c>
      <c r="BT54" s="28">
        <v>2374.6</v>
      </c>
      <c r="BU54" s="28">
        <v>2374.6</v>
      </c>
      <c r="BV54" s="28">
        <v>0</v>
      </c>
      <c r="BW54" s="28">
        <v>0</v>
      </c>
      <c r="BX54" s="28">
        <v>531.9</v>
      </c>
      <c r="BY54" s="28">
        <v>531.9</v>
      </c>
      <c r="BZ54" s="28">
        <v>3465.2</v>
      </c>
      <c r="CA54" s="28">
        <v>0</v>
      </c>
      <c r="CB54" s="28">
        <v>2325.1999999999998</v>
      </c>
      <c r="CC54" s="28">
        <v>0</v>
      </c>
      <c r="CD54" s="28">
        <v>1140</v>
      </c>
      <c r="CE54" s="28">
        <v>2247.6999999999998</v>
      </c>
      <c r="CF54" s="28">
        <v>0</v>
      </c>
      <c r="CG54" s="28">
        <v>2202.6999999999998</v>
      </c>
      <c r="CH54" s="28">
        <v>0</v>
      </c>
      <c r="CI54" s="28">
        <v>45</v>
      </c>
      <c r="CJ54" s="28">
        <v>2264.1999999999998</v>
      </c>
      <c r="CK54" s="28">
        <v>0</v>
      </c>
      <c r="CL54" s="28">
        <v>2219.1999999999998</v>
      </c>
      <c r="CM54" s="28">
        <v>0</v>
      </c>
      <c r="CN54" s="28">
        <v>45</v>
      </c>
      <c r="CO54" s="28">
        <v>2264.1999999999998</v>
      </c>
      <c r="CP54" s="28">
        <v>0</v>
      </c>
      <c r="CQ54" s="28">
        <v>2219.1999999999998</v>
      </c>
      <c r="CR54" s="28">
        <v>0</v>
      </c>
      <c r="CS54" s="28">
        <v>45</v>
      </c>
      <c r="CT54" s="28">
        <v>2906.5</v>
      </c>
      <c r="CU54" s="28">
        <v>0</v>
      </c>
      <c r="CV54" s="28">
        <v>2374.6</v>
      </c>
      <c r="CW54" s="28">
        <v>0</v>
      </c>
      <c r="CX54" s="28">
        <v>531.9</v>
      </c>
      <c r="CY54" s="28">
        <v>3465.2</v>
      </c>
      <c r="CZ54" s="28">
        <v>0</v>
      </c>
      <c r="DA54" s="28">
        <v>2325.1999999999998</v>
      </c>
      <c r="DB54" s="28">
        <v>0</v>
      </c>
      <c r="DC54" s="28">
        <v>1140</v>
      </c>
      <c r="DD54" s="28">
        <v>2247.6999999999998</v>
      </c>
      <c r="DE54" s="28">
        <v>0</v>
      </c>
      <c r="DF54" s="28">
        <v>2202.6999999999998</v>
      </c>
      <c r="DG54" s="28">
        <v>0</v>
      </c>
      <c r="DH54" s="28">
        <v>45</v>
      </c>
      <c r="DI54" s="28">
        <v>2906.5</v>
      </c>
      <c r="DJ54" s="28">
        <v>0</v>
      </c>
      <c r="DK54" s="28">
        <v>2374.6</v>
      </c>
      <c r="DL54" s="28">
        <v>0</v>
      </c>
      <c r="DM54" s="28">
        <v>531.9</v>
      </c>
      <c r="DN54" s="28">
        <v>3465.2</v>
      </c>
      <c r="DO54" s="28">
        <v>0</v>
      </c>
      <c r="DP54" s="28">
        <v>2325.1999999999998</v>
      </c>
      <c r="DQ54" s="28">
        <v>0</v>
      </c>
      <c r="DR54" s="28">
        <v>1140</v>
      </c>
      <c r="DS54" s="28">
        <v>2247.6999999999998</v>
      </c>
      <c r="DT54" s="28">
        <v>0</v>
      </c>
      <c r="DU54" s="28">
        <v>2202.6999999999998</v>
      </c>
      <c r="DV54" s="28">
        <v>0</v>
      </c>
      <c r="DW54" s="28">
        <v>45</v>
      </c>
      <c r="DX54" s="111" t="s">
        <v>70</v>
      </c>
      <c r="DY54" s="30" t="s">
        <v>68</v>
      </c>
      <c r="DZ54" s="2"/>
    </row>
    <row r="55" spans="1:130" ht="33.75" x14ac:dyDescent="0.25">
      <c r="A55" s="60"/>
      <c r="B55" s="57"/>
      <c r="C55" s="23" t="s">
        <v>62</v>
      </c>
      <c r="D55" s="23" t="s">
        <v>144</v>
      </c>
      <c r="E55" s="23" t="s">
        <v>64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 t="s">
        <v>177</v>
      </c>
      <c r="AB55" s="23" t="s">
        <v>178</v>
      </c>
      <c r="AC55" s="24" t="s">
        <v>179</v>
      </c>
      <c r="AD55" s="23"/>
      <c r="AE55" s="23"/>
      <c r="AF55" s="24"/>
      <c r="AG55" s="25"/>
      <c r="AH55" s="25"/>
      <c r="AI55" s="26"/>
      <c r="AJ55" s="57"/>
      <c r="AK55" s="83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112"/>
      <c r="DY55" s="30" t="s">
        <v>81</v>
      </c>
      <c r="DZ55" s="2"/>
    </row>
    <row r="56" spans="1:130" ht="45" x14ac:dyDescent="0.25">
      <c r="A56" s="60"/>
      <c r="B56" s="57"/>
      <c r="C56" s="23" t="s">
        <v>149</v>
      </c>
      <c r="D56" s="23" t="s">
        <v>150</v>
      </c>
      <c r="E56" s="23" t="s">
        <v>139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 t="s">
        <v>180</v>
      </c>
      <c r="AB56" s="23" t="s">
        <v>181</v>
      </c>
      <c r="AC56" s="24" t="s">
        <v>182</v>
      </c>
      <c r="AD56" s="23"/>
      <c r="AE56" s="23"/>
      <c r="AF56" s="24"/>
      <c r="AG56" s="25"/>
      <c r="AH56" s="25"/>
      <c r="AI56" s="26"/>
      <c r="AJ56" s="57"/>
      <c r="AK56" s="83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112"/>
      <c r="DY56" s="30" t="s">
        <v>111</v>
      </c>
      <c r="DZ56" s="2"/>
    </row>
    <row r="57" spans="1:130" ht="45" x14ac:dyDescent="0.25">
      <c r="A57" s="59"/>
      <c r="B57" s="57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 t="s">
        <v>137</v>
      </c>
      <c r="AB57" s="23" t="s">
        <v>138</v>
      </c>
      <c r="AC57" s="24" t="s">
        <v>139</v>
      </c>
      <c r="AD57" s="23"/>
      <c r="AE57" s="23"/>
      <c r="AF57" s="24"/>
      <c r="AG57" s="25"/>
      <c r="AH57" s="25"/>
      <c r="AI57" s="26"/>
      <c r="AJ57" s="57"/>
      <c r="AK57" s="83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112"/>
      <c r="DY57" s="30" t="s">
        <v>90</v>
      </c>
      <c r="DZ57" s="2"/>
    </row>
    <row r="58" spans="1:130" ht="124.9" customHeight="1" x14ac:dyDescent="0.25">
      <c r="A58" s="58" t="s">
        <v>183</v>
      </c>
      <c r="B58" s="56" t="s">
        <v>184</v>
      </c>
      <c r="C58" s="23" t="s">
        <v>128</v>
      </c>
      <c r="D58" s="23" t="s">
        <v>129</v>
      </c>
      <c r="E58" s="23" t="s">
        <v>130</v>
      </c>
      <c r="F58" s="23"/>
      <c r="G58" s="23" t="s">
        <v>131</v>
      </c>
      <c r="H58" s="23" t="s">
        <v>66</v>
      </c>
      <c r="I58" s="23" t="s">
        <v>132</v>
      </c>
      <c r="J58" s="23" t="s">
        <v>133</v>
      </c>
      <c r="K58" s="23"/>
      <c r="L58" s="23"/>
      <c r="M58" s="23"/>
      <c r="N58" s="23"/>
      <c r="O58" s="23" t="s">
        <v>134</v>
      </c>
      <c r="P58" s="23" t="s">
        <v>66</v>
      </c>
      <c r="Q58" s="23" t="s">
        <v>135</v>
      </c>
      <c r="R58" s="23" t="s">
        <v>136</v>
      </c>
      <c r="S58" s="23"/>
      <c r="T58" s="23"/>
      <c r="U58" s="23"/>
      <c r="V58" s="23"/>
      <c r="W58" s="23"/>
      <c r="X58" s="23"/>
      <c r="Y58" s="23"/>
      <c r="Z58" s="23"/>
      <c r="AA58" s="23" t="s">
        <v>137</v>
      </c>
      <c r="AB58" s="23" t="s">
        <v>138</v>
      </c>
      <c r="AC58" s="24" t="s">
        <v>139</v>
      </c>
      <c r="AD58" s="23" t="s">
        <v>140</v>
      </c>
      <c r="AE58" s="23" t="s">
        <v>66</v>
      </c>
      <c r="AF58" s="24" t="s">
        <v>141</v>
      </c>
      <c r="AG58" s="25"/>
      <c r="AH58" s="25"/>
      <c r="AI58" s="26"/>
      <c r="AJ58" s="56" t="s">
        <v>142</v>
      </c>
      <c r="AK58" s="82" t="s">
        <v>185</v>
      </c>
      <c r="AL58" s="28">
        <v>20701.599999999999</v>
      </c>
      <c r="AM58" s="28">
        <v>20701.599999999999</v>
      </c>
      <c r="AN58" s="28">
        <v>0</v>
      </c>
      <c r="AO58" s="28">
        <v>0</v>
      </c>
      <c r="AP58" s="28">
        <v>213.5</v>
      </c>
      <c r="AQ58" s="28">
        <v>213.5</v>
      </c>
      <c r="AR58" s="28">
        <v>0</v>
      </c>
      <c r="AS58" s="28">
        <v>0</v>
      </c>
      <c r="AT58" s="28">
        <v>20488.099999999999</v>
      </c>
      <c r="AU58" s="28">
        <v>20488.099999999999</v>
      </c>
      <c r="AV58" s="28">
        <v>25723.9</v>
      </c>
      <c r="AW58" s="28">
        <v>0</v>
      </c>
      <c r="AX58" s="28">
        <v>0</v>
      </c>
      <c r="AY58" s="28">
        <v>0</v>
      </c>
      <c r="AZ58" s="28">
        <v>25723.9</v>
      </c>
      <c r="BA58" s="28">
        <v>20723.900000000001</v>
      </c>
      <c r="BB58" s="28">
        <v>0</v>
      </c>
      <c r="BC58" s="28">
        <v>0</v>
      </c>
      <c r="BD58" s="28">
        <v>0</v>
      </c>
      <c r="BE58" s="28">
        <v>20723.900000000001</v>
      </c>
      <c r="BF58" s="28">
        <v>20723.900000000001</v>
      </c>
      <c r="BG58" s="28">
        <v>0</v>
      </c>
      <c r="BH58" s="28">
        <v>0</v>
      </c>
      <c r="BI58" s="28">
        <v>0</v>
      </c>
      <c r="BJ58" s="28">
        <v>20723.900000000001</v>
      </c>
      <c r="BK58" s="28">
        <v>20718.900000000001</v>
      </c>
      <c r="BL58" s="28">
        <v>0</v>
      </c>
      <c r="BM58" s="28">
        <v>0</v>
      </c>
      <c r="BN58" s="28">
        <v>0</v>
      </c>
      <c r="BO58" s="28">
        <v>20718.900000000001</v>
      </c>
      <c r="BP58" s="28">
        <v>20656.400000000001</v>
      </c>
      <c r="BQ58" s="28">
        <v>20656.400000000001</v>
      </c>
      <c r="BR58" s="28">
        <v>0</v>
      </c>
      <c r="BS58" s="28">
        <v>0</v>
      </c>
      <c r="BT58" s="28">
        <v>213.5</v>
      </c>
      <c r="BU58" s="28">
        <v>213.5</v>
      </c>
      <c r="BV58" s="28">
        <v>0</v>
      </c>
      <c r="BW58" s="28">
        <v>0</v>
      </c>
      <c r="BX58" s="28">
        <v>20442.900000000001</v>
      </c>
      <c r="BY58" s="28">
        <v>20442.900000000001</v>
      </c>
      <c r="BZ58" s="28">
        <v>25658.9</v>
      </c>
      <c r="CA58" s="28">
        <v>0</v>
      </c>
      <c r="CB58" s="28">
        <v>0</v>
      </c>
      <c r="CC58" s="28">
        <v>0</v>
      </c>
      <c r="CD58" s="28">
        <v>25658.9</v>
      </c>
      <c r="CE58" s="28">
        <v>20723.900000000001</v>
      </c>
      <c r="CF58" s="28">
        <v>0</v>
      </c>
      <c r="CG58" s="28">
        <v>0</v>
      </c>
      <c r="CH58" s="28">
        <v>0</v>
      </c>
      <c r="CI58" s="28">
        <v>20723.900000000001</v>
      </c>
      <c r="CJ58" s="28">
        <v>20723.900000000001</v>
      </c>
      <c r="CK58" s="28">
        <v>0</v>
      </c>
      <c r="CL58" s="28">
        <v>0</v>
      </c>
      <c r="CM58" s="28">
        <v>0</v>
      </c>
      <c r="CN58" s="28">
        <v>20723.900000000001</v>
      </c>
      <c r="CO58" s="28">
        <v>20718.900000000001</v>
      </c>
      <c r="CP58" s="28">
        <v>0</v>
      </c>
      <c r="CQ58" s="28">
        <v>0</v>
      </c>
      <c r="CR58" s="28">
        <v>0</v>
      </c>
      <c r="CS58" s="28">
        <v>20718.900000000001</v>
      </c>
      <c r="CT58" s="28">
        <v>20701.599999999999</v>
      </c>
      <c r="CU58" s="28">
        <v>0</v>
      </c>
      <c r="CV58" s="28">
        <v>213.5</v>
      </c>
      <c r="CW58" s="28">
        <v>0</v>
      </c>
      <c r="CX58" s="28">
        <v>20488.099999999999</v>
      </c>
      <c r="CY58" s="28">
        <v>25723.9</v>
      </c>
      <c r="CZ58" s="28">
        <v>0</v>
      </c>
      <c r="DA58" s="28">
        <v>0</v>
      </c>
      <c r="DB58" s="28">
        <v>0</v>
      </c>
      <c r="DC58" s="28">
        <v>25723.9</v>
      </c>
      <c r="DD58" s="28">
        <v>20723.900000000001</v>
      </c>
      <c r="DE58" s="28">
        <v>0</v>
      </c>
      <c r="DF58" s="28">
        <v>0</v>
      </c>
      <c r="DG58" s="28">
        <v>0</v>
      </c>
      <c r="DH58" s="28">
        <v>20723.900000000001</v>
      </c>
      <c r="DI58" s="28">
        <v>20656.400000000001</v>
      </c>
      <c r="DJ58" s="28">
        <v>0</v>
      </c>
      <c r="DK58" s="28">
        <v>213.5</v>
      </c>
      <c r="DL58" s="28">
        <v>0</v>
      </c>
      <c r="DM58" s="28">
        <v>20442.900000000001</v>
      </c>
      <c r="DN58" s="28">
        <v>25658.9</v>
      </c>
      <c r="DO58" s="28">
        <v>0</v>
      </c>
      <c r="DP58" s="28">
        <v>0</v>
      </c>
      <c r="DQ58" s="28">
        <v>0</v>
      </c>
      <c r="DR58" s="28">
        <v>25658.9</v>
      </c>
      <c r="DS58" s="28">
        <v>20723.900000000001</v>
      </c>
      <c r="DT58" s="28">
        <v>0</v>
      </c>
      <c r="DU58" s="28">
        <v>0</v>
      </c>
      <c r="DV58" s="28">
        <v>0</v>
      </c>
      <c r="DW58" s="28">
        <v>20723.900000000001</v>
      </c>
      <c r="DX58" s="111" t="s">
        <v>70</v>
      </c>
      <c r="DY58" s="30" t="s">
        <v>68</v>
      </c>
      <c r="DZ58" s="2"/>
    </row>
    <row r="59" spans="1:130" ht="112.5" x14ac:dyDescent="0.25">
      <c r="A59" s="60"/>
      <c r="B59" s="57"/>
      <c r="C59" s="23" t="s">
        <v>62</v>
      </c>
      <c r="D59" s="23" t="s">
        <v>144</v>
      </c>
      <c r="E59" s="23" t="s">
        <v>64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 t="s">
        <v>145</v>
      </c>
      <c r="AB59" s="23" t="s">
        <v>66</v>
      </c>
      <c r="AC59" s="24" t="s">
        <v>146</v>
      </c>
      <c r="AD59" s="23" t="s">
        <v>147</v>
      </c>
      <c r="AE59" s="23" t="s">
        <v>66</v>
      </c>
      <c r="AF59" s="24" t="s">
        <v>148</v>
      </c>
      <c r="AG59" s="25"/>
      <c r="AH59" s="25"/>
      <c r="AI59" s="26"/>
      <c r="AJ59" s="57"/>
      <c r="AK59" s="83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112"/>
      <c r="DY59" s="30" t="s">
        <v>81</v>
      </c>
      <c r="DZ59" s="2"/>
    </row>
    <row r="60" spans="1:130" ht="90" x14ac:dyDescent="0.25">
      <c r="A60" s="60"/>
      <c r="B60" s="57"/>
      <c r="C60" s="23" t="s">
        <v>149</v>
      </c>
      <c r="D60" s="23" t="s">
        <v>150</v>
      </c>
      <c r="E60" s="23" t="s">
        <v>139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4"/>
      <c r="AD60" s="23" t="s">
        <v>151</v>
      </c>
      <c r="AE60" s="23" t="s">
        <v>66</v>
      </c>
      <c r="AF60" s="24" t="s">
        <v>152</v>
      </c>
      <c r="AG60" s="25"/>
      <c r="AH60" s="25"/>
      <c r="AI60" s="26"/>
      <c r="AJ60" s="57"/>
      <c r="AK60" s="83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112"/>
      <c r="DY60" s="30" t="s">
        <v>111</v>
      </c>
      <c r="DZ60" s="2"/>
    </row>
    <row r="61" spans="1:130" ht="67.5" x14ac:dyDescent="0.25">
      <c r="A61" s="60"/>
      <c r="B61" s="57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4"/>
      <c r="AD61" s="23" t="s">
        <v>161</v>
      </c>
      <c r="AE61" s="23" t="s">
        <v>66</v>
      </c>
      <c r="AF61" s="24" t="s">
        <v>162</v>
      </c>
      <c r="AG61" s="25"/>
      <c r="AH61" s="25"/>
      <c r="AI61" s="26"/>
      <c r="AJ61" s="57"/>
      <c r="AK61" s="83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112"/>
      <c r="DY61" s="30" t="s">
        <v>90</v>
      </c>
      <c r="DZ61" s="2"/>
    </row>
    <row r="62" spans="1:130" ht="112.5" x14ac:dyDescent="0.25">
      <c r="A62" s="60"/>
      <c r="B62" s="57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4"/>
      <c r="AD62" s="23" t="s">
        <v>163</v>
      </c>
      <c r="AE62" s="23" t="s">
        <v>66</v>
      </c>
      <c r="AF62" s="24" t="s">
        <v>164</v>
      </c>
      <c r="AG62" s="25"/>
      <c r="AH62" s="25"/>
      <c r="AI62" s="26"/>
      <c r="AJ62" s="57"/>
      <c r="AK62" s="83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112"/>
      <c r="DY62" s="30" t="s">
        <v>157</v>
      </c>
      <c r="DZ62" s="2"/>
    </row>
    <row r="63" spans="1:130" ht="33.75" x14ac:dyDescent="0.25">
      <c r="A63" s="60"/>
      <c r="B63" s="57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4"/>
      <c r="AD63" s="23" t="s">
        <v>153</v>
      </c>
      <c r="AE63" s="23" t="s">
        <v>66</v>
      </c>
      <c r="AF63" s="24" t="s">
        <v>154</v>
      </c>
      <c r="AG63" s="25"/>
      <c r="AH63" s="25"/>
      <c r="AI63" s="26"/>
      <c r="AJ63" s="57"/>
      <c r="AK63" s="83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112"/>
      <c r="DY63" s="30" t="s">
        <v>142</v>
      </c>
      <c r="DZ63" s="2"/>
    </row>
    <row r="64" spans="1:130" ht="33.75" x14ac:dyDescent="0.25">
      <c r="A64" s="59"/>
      <c r="B64" s="57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4"/>
      <c r="AD64" s="23" t="s">
        <v>155</v>
      </c>
      <c r="AE64" s="23" t="s">
        <v>66</v>
      </c>
      <c r="AF64" s="24" t="s">
        <v>156</v>
      </c>
      <c r="AG64" s="25"/>
      <c r="AH64" s="25"/>
      <c r="AI64" s="26"/>
      <c r="AJ64" s="57"/>
      <c r="AK64" s="83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112"/>
      <c r="DY64" s="30" t="s">
        <v>165</v>
      </c>
      <c r="DZ64" s="2"/>
    </row>
    <row r="65" spans="1:130" ht="38.65" customHeight="1" x14ac:dyDescent="0.25">
      <c r="A65" s="58" t="s">
        <v>186</v>
      </c>
      <c r="B65" s="56" t="s">
        <v>187</v>
      </c>
      <c r="C65" s="23" t="s">
        <v>188</v>
      </c>
      <c r="D65" s="23" t="s">
        <v>77</v>
      </c>
      <c r="E65" s="23" t="s">
        <v>97</v>
      </c>
      <c r="F65" s="23"/>
      <c r="G65" s="23"/>
      <c r="H65" s="23"/>
      <c r="I65" s="23"/>
      <c r="J65" s="23"/>
      <c r="K65" s="23"/>
      <c r="L65" s="23"/>
      <c r="M65" s="23"/>
      <c r="N65" s="23"/>
      <c r="O65" s="23" t="s">
        <v>189</v>
      </c>
      <c r="P65" s="23" t="s">
        <v>190</v>
      </c>
      <c r="Q65" s="23" t="s">
        <v>191</v>
      </c>
      <c r="R65" s="23" t="s">
        <v>192</v>
      </c>
      <c r="S65" s="23"/>
      <c r="T65" s="23"/>
      <c r="U65" s="23"/>
      <c r="V65" s="23"/>
      <c r="W65" s="23"/>
      <c r="X65" s="23"/>
      <c r="Y65" s="23"/>
      <c r="Z65" s="23"/>
      <c r="AA65" s="23" t="s">
        <v>193</v>
      </c>
      <c r="AB65" s="23" t="s">
        <v>194</v>
      </c>
      <c r="AC65" s="24" t="s">
        <v>195</v>
      </c>
      <c r="AD65" s="23" t="s">
        <v>196</v>
      </c>
      <c r="AE65" s="23" t="s">
        <v>197</v>
      </c>
      <c r="AF65" s="24" t="s">
        <v>141</v>
      </c>
      <c r="AG65" s="25"/>
      <c r="AH65" s="25"/>
      <c r="AI65" s="26"/>
      <c r="AJ65" s="56" t="s">
        <v>165</v>
      </c>
      <c r="AK65" s="82" t="s">
        <v>198</v>
      </c>
      <c r="AL65" s="28">
        <v>5742.3</v>
      </c>
      <c r="AM65" s="28">
        <v>5742.3</v>
      </c>
      <c r="AN65" s="28">
        <v>11.3</v>
      </c>
      <c r="AO65" s="28">
        <v>11.3</v>
      </c>
      <c r="AP65" s="28">
        <v>2</v>
      </c>
      <c r="AQ65" s="28">
        <v>2</v>
      </c>
      <c r="AR65" s="28">
        <v>0</v>
      </c>
      <c r="AS65" s="28">
        <v>0</v>
      </c>
      <c r="AT65" s="28">
        <v>5729</v>
      </c>
      <c r="AU65" s="28">
        <v>5729</v>
      </c>
      <c r="AV65" s="28">
        <v>4828.2</v>
      </c>
      <c r="AW65" s="28">
        <v>11.2</v>
      </c>
      <c r="AX65" s="28">
        <v>2</v>
      </c>
      <c r="AY65" s="28">
        <v>0</v>
      </c>
      <c r="AZ65" s="28">
        <v>4815</v>
      </c>
      <c r="BA65" s="28">
        <v>4360.5</v>
      </c>
      <c r="BB65" s="28">
        <v>0</v>
      </c>
      <c r="BC65" s="28">
        <v>0</v>
      </c>
      <c r="BD65" s="28">
        <v>0</v>
      </c>
      <c r="BE65" s="28">
        <v>4360.5</v>
      </c>
      <c r="BF65" s="28">
        <v>4360.5</v>
      </c>
      <c r="BG65" s="28">
        <v>0</v>
      </c>
      <c r="BH65" s="28">
        <v>0</v>
      </c>
      <c r="BI65" s="28">
        <v>0</v>
      </c>
      <c r="BJ65" s="28">
        <v>4360.5</v>
      </c>
      <c r="BK65" s="28">
        <v>4279.8</v>
      </c>
      <c r="BL65" s="28">
        <v>0</v>
      </c>
      <c r="BM65" s="28">
        <v>0</v>
      </c>
      <c r="BN65" s="28">
        <v>0</v>
      </c>
      <c r="BO65" s="28">
        <v>4279.8</v>
      </c>
      <c r="BP65" s="28">
        <v>5429.4</v>
      </c>
      <c r="BQ65" s="28">
        <v>5429.4</v>
      </c>
      <c r="BR65" s="28">
        <v>0</v>
      </c>
      <c r="BS65" s="28">
        <v>0</v>
      </c>
      <c r="BT65" s="28">
        <v>0</v>
      </c>
      <c r="BU65" s="28">
        <v>0</v>
      </c>
      <c r="BV65" s="28">
        <v>0</v>
      </c>
      <c r="BW65" s="28">
        <v>0</v>
      </c>
      <c r="BX65" s="28">
        <v>5429.4</v>
      </c>
      <c r="BY65" s="28">
        <v>5429.4</v>
      </c>
      <c r="BZ65" s="28">
        <v>4814.8999999999996</v>
      </c>
      <c r="CA65" s="28">
        <v>0</v>
      </c>
      <c r="CB65" s="28">
        <v>0</v>
      </c>
      <c r="CC65" s="28">
        <v>0</v>
      </c>
      <c r="CD65" s="28">
        <v>4814.8999999999996</v>
      </c>
      <c r="CE65" s="28">
        <v>4360.5</v>
      </c>
      <c r="CF65" s="28">
        <v>0</v>
      </c>
      <c r="CG65" s="28">
        <v>0</v>
      </c>
      <c r="CH65" s="28">
        <v>0</v>
      </c>
      <c r="CI65" s="28">
        <v>4360.5</v>
      </c>
      <c r="CJ65" s="28">
        <v>4360.5</v>
      </c>
      <c r="CK65" s="28">
        <v>0</v>
      </c>
      <c r="CL65" s="28">
        <v>0</v>
      </c>
      <c r="CM65" s="28">
        <v>0</v>
      </c>
      <c r="CN65" s="28">
        <v>4360.5</v>
      </c>
      <c r="CO65" s="28">
        <v>4279.8</v>
      </c>
      <c r="CP65" s="28">
        <v>0</v>
      </c>
      <c r="CQ65" s="28">
        <v>0</v>
      </c>
      <c r="CR65" s="28">
        <v>0</v>
      </c>
      <c r="CS65" s="28">
        <v>4279.8</v>
      </c>
      <c r="CT65" s="28">
        <v>5742.3</v>
      </c>
      <c r="CU65" s="28">
        <v>11.3</v>
      </c>
      <c r="CV65" s="28">
        <v>2</v>
      </c>
      <c r="CW65" s="28">
        <v>0</v>
      </c>
      <c r="CX65" s="28">
        <v>5729</v>
      </c>
      <c r="CY65" s="28">
        <v>4828.2</v>
      </c>
      <c r="CZ65" s="28">
        <v>11.2</v>
      </c>
      <c r="DA65" s="28">
        <v>2</v>
      </c>
      <c r="DB65" s="28">
        <v>0</v>
      </c>
      <c r="DC65" s="28">
        <v>4815</v>
      </c>
      <c r="DD65" s="28">
        <v>4360.5</v>
      </c>
      <c r="DE65" s="28">
        <v>0</v>
      </c>
      <c r="DF65" s="28">
        <v>0</v>
      </c>
      <c r="DG65" s="28">
        <v>0</v>
      </c>
      <c r="DH65" s="28">
        <v>4360.5</v>
      </c>
      <c r="DI65" s="28">
        <v>5429.4</v>
      </c>
      <c r="DJ65" s="28">
        <v>0</v>
      </c>
      <c r="DK65" s="28">
        <v>0</v>
      </c>
      <c r="DL65" s="28">
        <v>0</v>
      </c>
      <c r="DM65" s="28">
        <v>5429.4</v>
      </c>
      <c r="DN65" s="28">
        <v>4814.8999999999996</v>
      </c>
      <c r="DO65" s="28">
        <v>0</v>
      </c>
      <c r="DP65" s="28">
        <v>0</v>
      </c>
      <c r="DQ65" s="28">
        <v>0</v>
      </c>
      <c r="DR65" s="28">
        <v>4814.8999999999996</v>
      </c>
      <c r="DS65" s="28">
        <v>4360.5</v>
      </c>
      <c r="DT65" s="28">
        <v>0</v>
      </c>
      <c r="DU65" s="28">
        <v>0</v>
      </c>
      <c r="DV65" s="28">
        <v>0</v>
      </c>
      <c r="DW65" s="28">
        <v>4360.5</v>
      </c>
      <c r="DX65" s="111" t="s">
        <v>70</v>
      </c>
      <c r="DY65" s="30" t="s">
        <v>68</v>
      </c>
      <c r="DZ65" s="2"/>
    </row>
    <row r="66" spans="1:130" ht="33.75" x14ac:dyDescent="0.25">
      <c r="A66" s="60"/>
      <c r="B66" s="57"/>
      <c r="C66" s="23" t="s">
        <v>199</v>
      </c>
      <c r="D66" s="23" t="s">
        <v>200</v>
      </c>
      <c r="E66" s="23" t="s">
        <v>201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 t="s">
        <v>145</v>
      </c>
      <c r="AB66" s="23" t="s">
        <v>66</v>
      </c>
      <c r="AC66" s="24" t="s">
        <v>146</v>
      </c>
      <c r="AD66" s="23"/>
      <c r="AE66" s="23"/>
      <c r="AF66" s="24"/>
      <c r="AG66" s="25"/>
      <c r="AH66" s="25"/>
      <c r="AI66" s="26"/>
      <c r="AJ66" s="57"/>
      <c r="AK66" s="83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112"/>
      <c r="DY66" s="30" t="s">
        <v>81</v>
      </c>
      <c r="DZ66" s="2"/>
    </row>
    <row r="67" spans="1:130" ht="33.75" x14ac:dyDescent="0.25">
      <c r="A67" s="59"/>
      <c r="B67" s="57"/>
      <c r="C67" s="23" t="s">
        <v>62</v>
      </c>
      <c r="D67" s="23" t="s">
        <v>202</v>
      </c>
      <c r="E67" s="23" t="s">
        <v>64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4"/>
      <c r="AD67" s="23"/>
      <c r="AE67" s="23"/>
      <c r="AF67" s="24"/>
      <c r="AG67" s="25"/>
      <c r="AH67" s="25"/>
      <c r="AI67" s="26"/>
      <c r="AJ67" s="57"/>
      <c r="AK67" s="83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112"/>
      <c r="DY67" s="30" t="s">
        <v>111</v>
      </c>
      <c r="DZ67" s="2"/>
    </row>
    <row r="68" spans="1:130" ht="38.65" customHeight="1" x14ac:dyDescent="0.25">
      <c r="A68" s="58" t="s">
        <v>203</v>
      </c>
      <c r="B68" s="56" t="s">
        <v>204</v>
      </c>
      <c r="C68" s="23" t="s">
        <v>188</v>
      </c>
      <c r="D68" s="23" t="s">
        <v>205</v>
      </c>
      <c r="E68" s="23" t="s">
        <v>97</v>
      </c>
      <c r="F68" s="23"/>
      <c r="G68" s="23" t="s">
        <v>131</v>
      </c>
      <c r="H68" s="23" t="s">
        <v>66</v>
      </c>
      <c r="I68" s="23" t="s">
        <v>132</v>
      </c>
      <c r="J68" s="23" t="s">
        <v>133</v>
      </c>
      <c r="K68" s="23"/>
      <c r="L68" s="23"/>
      <c r="M68" s="23"/>
      <c r="N68" s="23"/>
      <c r="O68" s="23" t="s">
        <v>189</v>
      </c>
      <c r="P68" s="23" t="s">
        <v>66</v>
      </c>
      <c r="Q68" s="23" t="s">
        <v>191</v>
      </c>
      <c r="R68" s="23" t="s">
        <v>192</v>
      </c>
      <c r="S68" s="23"/>
      <c r="T68" s="23"/>
      <c r="U68" s="23"/>
      <c r="V68" s="23"/>
      <c r="W68" s="23"/>
      <c r="X68" s="23"/>
      <c r="Y68" s="23"/>
      <c r="Z68" s="23"/>
      <c r="AA68" s="23" t="s">
        <v>193</v>
      </c>
      <c r="AB68" s="23" t="s">
        <v>150</v>
      </c>
      <c r="AC68" s="24" t="s">
        <v>195</v>
      </c>
      <c r="AD68" s="23" t="s">
        <v>206</v>
      </c>
      <c r="AE68" s="23" t="s">
        <v>66</v>
      </c>
      <c r="AF68" s="24" t="s">
        <v>207</v>
      </c>
      <c r="AG68" s="25"/>
      <c r="AH68" s="25"/>
      <c r="AI68" s="26"/>
      <c r="AJ68" s="56" t="s">
        <v>165</v>
      </c>
      <c r="AK68" s="82" t="s">
        <v>208</v>
      </c>
      <c r="AL68" s="28">
        <v>24771.5</v>
      </c>
      <c r="AM68" s="28">
        <v>24771.5</v>
      </c>
      <c r="AN68" s="28">
        <v>0</v>
      </c>
      <c r="AO68" s="28">
        <v>0</v>
      </c>
      <c r="AP68" s="28">
        <v>137.6</v>
      </c>
      <c r="AQ68" s="28">
        <v>137.6</v>
      </c>
      <c r="AR68" s="28">
        <v>26.8</v>
      </c>
      <c r="AS68" s="28">
        <v>26.8</v>
      </c>
      <c r="AT68" s="28">
        <v>24607.1</v>
      </c>
      <c r="AU68" s="28">
        <v>24607.1</v>
      </c>
      <c r="AV68" s="28">
        <v>307201.90000000002</v>
      </c>
      <c r="AW68" s="28">
        <v>198089.7</v>
      </c>
      <c r="AX68" s="28">
        <v>70521.5</v>
      </c>
      <c r="AY68" s="28">
        <v>12000</v>
      </c>
      <c r="AZ68" s="28">
        <v>26590.7</v>
      </c>
      <c r="BA68" s="28">
        <v>17575.099999999999</v>
      </c>
      <c r="BB68" s="28">
        <v>0</v>
      </c>
      <c r="BC68" s="28">
        <v>0</v>
      </c>
      <c r="BD68" s="28">
        <v>0</v>
      </c>
      <c r="BE68" s="28">
        <v>17575.099999999999</v>
      </c>
      <c r="BF68" s="28">
        <v>17575.099999999999</v>
      </c>
      <c r="BG68" s="28">
        <v>0</v>
      </c>
      <c r="BH68" s="28">
        <v>0</v>
      </c>
      <c r="BI68" s="28">
        <v>0</v>
      </c>
      <c r="BJ68" s="28">
        <v>17575.099999999999</v>
      </c>
      <c r="BK68" s="28">
        <v>16573.099999999999</v>
      </c>
      <c r="BL68" s="28">
        <v>0</v>
      </c>
      <c r="BM68" s="28">
        <v>0</v>
      </c>
      <c r="BN68" s="28">
        <v>0</v>
      </c>
      <c r="BO68" s="28">
        <v>16573.099999999999</v>
      </c>
      <c r="BP68" s="28">
        <v>22077.5</v>
      </c>
      <c r="BQ68" s="28">
        <v>22077.5</v>
      </c>
      <c r="BR68" s="28">
        <v>0</v>
      </c>
      <c r="BS68" s="28">
        <v>0</v>
      </c>
      <c r="BT68" s="28">
        <v>12.6</v>
      </c>
      <c r="BU68" s="28">
        <v>12.6</v>
      </c>
      <c r="BV68" s="28">
        <v>26.8</v>
      </c>
      <c r="BW68" s="28">
        <v>26.8</v>
      </c>
      <c r="BX68" s="28">
        <v>22038.1</v>
      </c>
      <c r="BY68" s="28">
        <v>22038.1</v>
      </c>
      <c r="BZ68" s="28">
        <v>23752.1</v>
      </c>
      <c r="CA68" s="28">
        <v>0</v>
      </c>
      <c r="CB68" s="28">
        <v>0</v>
      </c>
      <c r="CC68" s="28">
        <v>0</v>
      </c>
      <c r="CD68" s="28">
        <v>23752.1</v>
      </c>
      <c r="CE68" s="28">
        <v>17575.099999999999</v>
      </c>
      <c r="CF68" s="28">
        <v>0</v>
      </c>
      <c r="CG68" s="28">
        <v>0</v>
      </c>
      <c r="CH68" s="28">
        <v>0</v>
      </c>
      <c r="CI68" s="28">
        <v>17575.099999999999</v>
      </c>
      <c r="CJ68" s="28">
        <v>17575.099999999999</v>
      </c>
      <c r="CK68" s="28">
        <v>0</v>
      </c>
      <c r="CL68" s="28">
        <v>0</v>
      </c>
      <c r="CM68" s="28">
        <v>0</v>
      </c>
      <c r="CN68" s="28">
        <v>17575.099999999999</v>
      </c>
      <c r="CO68" s="28">
        <v>16573.099999999999</v>
      </c>
      <c r="CP68" s="28">
        <v>0</v>
      </c>
      <c r="CQ68" s="28">
        <v>0</v>
      </c>
      <c r="CR68" s="28">
        <v>0</v>
      </c>
      <c r="CS68" s="28">
        <v>16573.099999999999</v>
      </c>
      <c r="CT68" s="28">
        <v>24771.5</v>
      </c>
      <c r="CU68" s="28">
        <v>0</v>
      </c>
      <c r="CV68" s="28">
        <v>137.6</v>
      </c>
      <c r="CW68" s="28">
        <v>26.8</v>
      </c>
      <c r="CX68" s="28">
        <v>24607.1</v>
      </c>
      <c r="CY68" s="28">
        <v>307201.90000000002</v>
      </c>
      <c r="CZ68" s="28">
        <v>198089.7</v>
      </c>
      <c r="DA68" s="28">
        <v>70521.5</v>
      </c>
      <c r="DB68" s="28">
        <v>12000</v>
      </c>
      <c r="DC68" s="28">
        <v>26590.7</v>
      </c>
      <c r="DD68" s="28">
        <v>17575.099999999999</v>
      </c>
      <c r="DE68" s="28">
        <v>0</v>
      </c>
      <c r="DF68" s="28">
        <v>0</v>
      </c>
      <c r="DG68" s="28">
        <v>0</v>
      </c>
      <c r="DH68" s="28">
        <v>17575.099999999999</v>
      </c>
      <c r="DI68" s="28">
        <v>22077.5</v>
      </c>
      <c r="DJ68" s="28">
        <v>0</v>
      </c>
      <c r="DK68" s="28">
        <v>12.6</v>
      </c>
      <c r="DL68" s="28">
        <v>26.8</v>
      </c>
      <c r="DM68" s="28">
        <v>22038.1</v>
      </c>
      <c r="DN68" s="28">
        <v>23752.1</v>
      </c>
      <c r="DO68" s="28">
        <v>0</v>
      </c>
      <c r="DP68" s="28">
        <v>0</v>
      </c>
      <c r="DQ68" s="28">
        <v>0</v>
      </c>
      <c r="DR68" s="28">
        <v>23752.1</v>
      </c>
      <c r="DS68" s="28">
        <v>17575.099999999999</v>
      </c>
      <c r="DT68" s="28">
        <v>0</v>
      </c>
      <c r="DU68" s="28">
        <v>0</v>
      </c>
      <c r="DV68" s="28">
        <v>0</v>
      </c>
      <c r="DW68" s="28">
        <v>17575.099999999999</v>
      </c>
      <c r="DX68" s="111" t="s">
        <v>70</v>
      </c>
      <c r="DY68" s="30" t="s">
        <v>68</v>
      </c>
      <c r="DZ68" s="2"/>
    </row>
    <row r="69" spans="1:130" ht="33.75" x14ac:dyDescent="0.25">
      <c r="A69" s="59"/>
      <c r="B69" s="57"/>
      <c r="C69" s="23" t="s">
        <v>62</v>
      </c>
      <c r="D69" s="23" t="s">
        <v>209</v>
      </c>
      <c r="E69" s="23" t="s">
        <v>64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4"/>
      <c r="AD69" s="23"/>
      <c r="AE69" s="23"/>
      <c r="AF69" s="24"/>
      <c r="AG69" s="25"/>
      <c r="AH69" s="25"/>
      <c r="AI69" s="26"/>
      <c r="AJ69" s="57"/>
      <c r="AK69" s="83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112"/>
      <c r="DY69" s="30" t="s">
        <v>81</v>
      </c>
      <c r="DZ69" s="2"/>
    </row>
    <row r="70" spans="1:130" ht="38.65" customHeight="1" x14ac:dyDescent="0.25">
      <c r="A70" s="58" t="s">
        <v>210</v>
      </c>
      <c r="B70" s="56" t="s">
        <v>211</v>
      </c>
      <c r="C70" s="23" t="s">
        <v>95</v>
      </c>
      <c r="D70" s="23" t="s">
        <v>96</v>
      </c>
      <c r="E70" s="23" t="s">
        <v>97</v>
      </c>
      <c r="F70" s="23"/>
      <c r="G70" s="23"/>
      <c r="H70" s="23"/>
      <c r="I70" s="23"/>
      <c r="J70" s="23"/>
      <c r="K70" s="23" t="s">
        <v>98</v>
      </c>
      <c r="L70" s="23" t="s">
        <v>66</v>
      </c>
      <c r="M70" s="23" t="s">
        <v>99</v>
      </c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 t="s">
        <v>100</v>
      </c>
      <c r="AB70" s="23" t="s">
        <v>101</v>
      </c>
      <c r="AC70" s="24" t="s">
        <v>102</v>
      </c>
      <c r="AD70" s="23"/>
      <c r="AE70" s="23"/>
      <c r="AF70" s="24"/>
      <c r="AG70" s="25"/>
      <c r="AH70" s="25"/>
      <c r="AI70" s="26"/>
      <c r="AJ70" s="56" t="s">
        <v>103</v>
      </c>
      <c r="AK70" s="82" t="s">
        <v>104</v>
      </c>
      <c r="AL70" s="28">
        <v>2613.3000000000002</v>
      </c>
      <c r="AM70" s="28">
        <v>2613.3000000000002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2613.3000000000002</v>
      </c>
      <c r="AU70" s="28">
        <v>2613.3000000000002</v>
      </c>
      <c r="AV70" s="28">
        <v>2622.4</v>
      </c>
      <c r="AW70" s="28">
        <v>0</v>
      </c>
      <c r="AX70" s="28">
        <v>0</v>
      </c>
      <c r="AY70" s="28">
        <v>0</v>
      </c>
      <c r="AZ70" s="28">
        <v>2622.4</v>
      </c>
      <c r="BA70" s="28">
        <v>2521.6</v>
      </c>
      <c r="BB70" s="28">
        <v>0</v>
      </c>
      <c r="BC70" s="28">
        <v>0</v>
      </c>
      <c r="BD70" s="28">
        <v>0</v>
      </c>
      <c r="BE70" s="28">
        <v>2521.6</v>
      </c>
      <c r="BF70" s="28">
        <v>2521.6</v>
      </c>
      <c r="BG70" s="28">
        <v>0</v>
      </c>
      <c r="BH70" s="28">
        <v>0</v>
      </c>
      <c r="BI70" s="28">
        <v>0</v>
      </c>
      <c r="BJ70" s="28">
        <v>2521.6</v>
      </c>
      <c r="BK70" s="28">
        <v>2521.6</v>
      </c>
      <c r="BL70" s="28">
        <v>0</v>
      </c>
      <c r="BM70" s="28">
        <v>0</v>
      </c>
      <c r="BN70" s="28">
        <v>0</v>
      </c>
      <c r="BO70" s="28">
        <v>2521.6</v>
      </c>
      <c r="BP70" s="28">
        <v>2613.3000000000002</v>
      </c>
      <c r="BQ70" s="28">
        <v>2613.3000000000002</v>
      </c>
      <c r="BR70" s="28">
        <v>0</v>
      </c>
      <c r="BS70" s="28">
        <v>0</v>
      </c>
      <c r="BT70" s="28">
        <v>0</v>
      </c>
      <c r="BU70" s="28">
        <v>0</v>
      </c>
      <c r="BV70" s="28">
        <v>0</v>
      </c>
      <c r="BW70" s="28">
        <v>0</v>
      </c>
      <c r="BX70" s="28">
        <v>2613.3000000000002</v>
      </c>
      <c r="BY70" s="28">
        <v>2613.3000000000002</v>
      </c>
      <c r="BZ70" s="28">
        <v>2622.4</v>
      </c>
      <c r="CA70" s="28">
        <v>0</v>
      </c>
      <c r="CB70" s="28">
        <v>0</v>
      </c>
      <c r="CC70" s="28">
        <v>0</v>
      </c>
      <c r="CD70" s="28">
        <v>2622.4</v>
      </c>
      <c r="CE70" s="28">
        <v>2521.6</v>
      </c>
      <c r="CF70" s="28">
        <v>0</v>
      </c>
      <c r="CG70" s="28">
        <v>0</v>
      </c>
      <c r="CH70" s="28">
        <v>0</v>
      </c>
      <c r="CI70" s="28">
        <v>2521.6</v>
      </c>
      <c r="CJ70" s="28">
        <v>2521.6</v>
      </c>
      <c r="CK70" s="28">
        <v>0</v>
      </c>
      <c r="CL70" s="28">
        <v>0</v>
      </c>
      <c r="CM70" s="28">
        <v>0</v>
      </c>
      <c r="CN70" s="28">
        <v>2521.6</v>
      </c>
      <c r="CO70" s="28">
        <v>2521.6</v>
      </c>
      <c r="CP70" s="28">
        <v>0</v>
      </c>
      <c r="CQ70" s="28">
        <v>0</v>
      </c>
      <c r="CR70" s="28">
        <v>0</v>
      </c>
      <c r="CS70" s="28">
        <v>2521.6</v>
      </c>
      <c r="CT70" s="28">
        <v>2613.3000000000002</v>
      </c>
      <c r="CU70" s="28">
        <v>0</v>
      </c>
      <c r="CV70" s="28">
        <v>0</v>
      </c>
      <c r="CW70" s="28">
        <v>0</v>
      </c>
      <c r="CX70" s="28">
        <v>2613.3000000000002</v>
      </c>
      <c r="CY70" s="28">
        <v>2622.4</v>
      </c>
      <c r="CZ70" s="28">
        <v>0</v>
      </c>
      <c r="DA70" s="28">
        <v>0</v>
      </c>
      <c r="DB70" s="28">
        <v>0</v>
      </c>
      <c r="DC70" s="28">
        <v>2622.4</v>
      </c>
      <c r="DD70" s="28">
        <v>2521.6</v>
      </c>
      <c r="DE70" s="28">
        <v>0</v>
      </c>
      <c r="DF70" s="28">
        <v>0</v>
      </c>
      <c r="DG70" s="28">
        <v>0</v>
      </c>
      <c r="DH70" s="28">
        <v>2521.6</v>
      </c>
      <c r="DI70" s="28">
        <v>2613.3000000000002</v>
      </c>
      <c r="DJ70" s="28">
        <v>0</v>
      </c>
      <c r="DK70" s="28">
        <v>0</v>
      </c>
      <c r="DL70" s="28">
        <v>0</v>
      </c>
      <c r="DM70" s="28">
        <v>2613.3000000000002</v>
      </c>
      <c r="DN70" s="28">
        <v>2622.4</v>
      </c>
      <c r="DO70" s="28">
        <v>0</v>
      </c>
      <c r="DP70" s="28">
        <v>0</v>
      </c>
      <c r="DQ70" s="28">
        <v>0</v>
      </c>
      <c r="DR70" s="28">
        <v>2622.4</v>
      </c>
      <c r="DS70" s="28">
        <v>2521.6</v>
      </c>
      <c r="DT70" s="28">
        <v>0</v>
      </c>
      <c r="DU70" s="28">
        <v>0</v>
      </c>
      <c r="DV70" s="28">
        <v>0</v>
      </c>
      <c r="DW70" s="28">
        <v>2521.6</v>
      </c>
      <c r="DX70" s="111" t="s">
        <v>70</v>
      </c>
      <c r="DY70" s="30" t="s">
        <v>68</v>
      </c>
      <c r="DZ70" s="2"/>
    </row>
    <row r="71" spans="1:130" ht="45" x14ac:dyDescent="0.25">
      <c r="A71" s="60"/>
      <c r="B71" s="57"/>
      <c r="C71" s="23" t="s">
        <v>105</v>
      </c>
      <c r="D71" s="23" t="s">
        <v>212</v>
      </c>
      <c r="E71" s="23" t="s">
        <v>97</v>
      </c>
      <c r="F71" s="23"/>
      <c r="G71" s="23"/>
      <c r="H71" s="23"/>
      <c r="I71" s="23"/>
      <c r="J71" s="23"/>
      <c r="K71" s="23" t="s">
        <v>107</v>
      </c>
      <c r="L71" s="23" t="s">
        <v>108</v>
      </c>
      <c r="M71" s="23" t="s">
        <v>109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4"/>
      <c r="AD71" s="23"/>
      <c r="AE71" s="23"/>
      <c r="AF71" s="24"/>
      <c r="AG71" s="25"/>
      <c r="AH71" s="25"/>
      <c r="AI71" s="26"/>
      <c r="AJ71" s="57"/>
      <c r="AK71" s="83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112"/>
      <c r="DY71" s="30" t="s">
        <v>81</v>
      </c>
      <c r="DZ71" s="2"/>
    </row>
    <row r="72" spans="1:130" ht="33.75" x14ac:dyDescent="0.25">
      <c r="A72" s="59"/>
      <c r="B72" s="57"/>
      <c r="C72" s="23" t="s">
        <v>62</v>
      </c>
      <c r="D72" s="23" t="s">
        <v>213</v>
      </c>
      <c r="E72" s="23" t="s">
        <v>64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4"/>
      <c r="AD72" s="23"/>
      <c r="AE72" s="23"/>
      <c r="AF72" s="24"/>
      <c r="AG72" s="25"/>
      <c r="AH72" s="25"/>
      <c r="AI72" s="26"/>
      <c r="AJ72" s="57"/>
      <c r="AK72" s="83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112"/>
      <c r="DY72" s="30" t="s">
        <v>111</v>
      </c>
      <c r="DZ72" s="2"/>
    </row>
    <row r="73" spans="1:130" ht="38.65" customHeight="1" x14ac:dyDescent="0.25">
      <c r="A73" s="58" t="s">
        <v>214</v>
      </c>
      <c r="B73" s="56" t="s">
        <v>215</v>
      </c>
      <c r="C73" s="23" t="s">
        <v>62</v>
      </c>
      <c r="D73" s="23" t="s">
        <v>216</v>
      </c>
      <c r="E73" s="23" t="s">
        <v>64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 t="s">
        <v>217</v>
      </c>
      <c r="AB73" s="23" t="s">
        <v>66</v>
      </c>
      <c r="AC73" s="24" t="s">
        <v>116</v>
      </c>
      <c r="AD73" s="23"/>
      <c r="AE73" s="23"/>
      <c r="AF73" s="24"/>
      <c r="AG73" s="25"/>
      <c r="AH73" s="25"/>
      <c r="AI73" s="26"/>
      <c r="AJ73" s="56" t="s">
        <v>81</v>
      </c>
      <c r="AK73" s="82" t="s">
        <v>218</v>
      </c>
      <c r="AL73" s="28">
        <v>5805.5</v>
      </c>
      <c r="AM73" s="28">
        <v>5805.5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5805.5</v>
      </c>
      <c r="AU73" s="28">
        <v>5805.5</v>
      </c>
      <c r="AV73" s="28">
        <v>6062.2</v>
      </c>
      <c r="AW73" s="28">
        <v>0</v>
      </c>
      <c r="AX73" s="28">
        <v>0</v>
      </c>
      <c r="AY73" s="28">
        <v>0</v>
      </c>
      <c r="AZ73" s="28">
        <v>6062.2</v>
      </c>
      <c r="BA73" s="28">
        <v>6062.2</v>
      </c>
      <c r="BB73" s="28">
        <v>0</v>
      </c>
      <c r="BC73" s="28">
        <v>0</v>
      </c>
      <c r="BD73" s="28">
        <v>0</v>
      </c>
      <c r="BE73" s="28">
        <v>6062.2</v>
      </c>
      <c r="BF73" s="28">
        <v>6062.2</v>
      </c>
      <c r="BG73" s="28">
        <v>0</v>
      </c>
      <c r="BH73" s="28">
        <v>0</v>
      </c>
      <c r="BI73" s="28">
        <v>0</v>
      </c>
      <c r="BJ73" s="28">
        <v>6062.2</v>
      </c>
      <c r="BK73" s="28">
        <v>6062.2</v>
      </c>
      <c r="BL73" s="28">
        <v>0</v>
      </c>
      <c r="BM73" s="28">
        <v>0</v>
      </c>
      <c r="BN73" s="28">
        <v>0</v>
      </c>
      <c r="BO73" s="28">
        <v>6062.2</v>
      </c>
      <c r="BP73" s="28">
        <v>5774.9</v>
      </c>
      <c r="BQ73" s="28">
        <v>5774.9</v>
      </c>
      <c r="BR73" s="28">
        <v>0</v>
      </c>
      <c r="BS73" s="28">
        <v>0</v>
      </c>
      <c r="BT73" s="28">
        <v>0</v>
      </c>
      <c r="BU73" s="28">
        <v>0</v>
      </c>
      <c r="BV73" s="28">
        <v>0</v>
      </c>
      <c r="BW73" s="28">
        <v>0</v>
      </c>
      <c r="BX73" s="28">
        <v>5774.9</v>
      </c>
      <c r="BY73" s="28">
        <v>5774.9</v>
      </c>
      <c r="BZ73" s="28">
        <v>6022.2</v>
      </c>
      <c r="CA73" s="28">
        <v>0</v>
      </c>
      <c r="CB73" s="28">
        <v>0</v>
      </c>
      <c r="CC73" s="28">
        <v>0</v>
      </c>
      <c r="CD73" s="28">
        <v>6022.2</v>
      </c>
      <c r="CE73" s="28">
        <v>6062.2</v>
      </c>
      <c r="CF73" s="28">
        <v>0</v>
      </c>
      <c r="CG73" s="28">
        <v>0</v>
      </c>
      <c r="CH73" s="28">
        <v>0</v>
      </c>
      <c r="CI73" s="28">
        <v>6062.2</v>
      </c>
      <c r="CJ73" s="28">
        <v>6062.2</v>
      </c>
      <c r="CK73" s="28">
        <v>0</v>
      </c>
      <c r="CL73" s="28">
        <v>0</v>
      </c>
      <c r="CM73" s="28">
        <v>0</v>
      </c>
      <c r="CN73" s="28">
        <v>6062.2</v>
      </c>
      <c r="CO73" s="28">
        <v>6062.2</v>
      </c>
      <c r="CP73" s="28">
        <v>0</v>
      </c>
      <c r="CQ73" s="28">
        <v>0</v>
      </c>
      <c r="CR73" s="28">
        <v>0</v>
      </c>
      <c r="CS73" s="28">
        <v>6062.2</v>
      </c>
      <c r="CT73" s="28">
        <v>5805.5</v>
      </c>
      <c r="CU73" s="28">
        <v>0</v>
      </c>
      <c r="CV73" s="28">
        <v>0</v>
      </c>
      <c r="CW73" s="28">
        <v>0</v>
      </c>
      <c r="CX73" s="28">
        <v>5805.5</v>
      </c>
      <c r="CY73" s="28">
        <v>6062.2</v>
      </c>
      <c r="CZ73" s="28">
        <v>0</v>
      </c>
      <c r="DA73" s="28">
        <v>0</v>
      </c>
      <c r="DB73" s="28">
        <v>0</v>
      </c>
      <c r="DC73" s="28">
        <v>6062.2</v>
      </c>
      <c r="DD73" s="28">
        <v>6062.2</v>
      </c>
      <c r="DE73" s="28">
        <v>0</v>
      </c>
      <c r="DF73" s="28">
        <v>0</v>
      </c>
      <c r="DG73" s="28">
        <v>0</v>
      </c>
      <c r="DH73" s="28">
        <v>6062.2</v>
      </c>
      <c r="DI73" s="28">
        <v>5774.9</v>
      </c>
      <c r="DJ73" s="28">
        <v>0</v>
      </c>
      <c r="DK73" s="28">
        <v>0</v>
      </c>
      <c r="DL73" s="28">
        <v>0</v>
      </c>
      <c r="DM73" s="28">
        <v>5774.9</v>
      </c>
      <c r="DN73" s="28">
        <v>6022.2</v>
      </c>
      <c r="DO73" s="28">
        <v>0</v>
      </c>
      <c r="DP73" s="28">
        <v>0</v>
      </c>
      <c r="DQ73" s="28">
        <v>0</v>
      </c>
      <c r="DR73" s="28">
        <v>6022.2</v>
      </c>
      <c r="DS73" s="28">
        <v>6062.2</v>
      </c>
      <c r="DT73" s="28">
        <v>0</v>
      </c>
      <c r="DU73" s="28">
        <v>0</v>
      </c>
      <c r="DV73" s="28">
        <v>0</v>
      </c>
      <c r="DW73" s="28">
        <v>6062.2</v>
      </c>
      <c r="DX73" s="111" t="s">
        <v>70</v>
      </c>
      <c r="DY73" s="30" t="s">
        <v>68</v>
      </c>
      <c r="DZ73" s="2"/>
    </row>
    <row r="74" spans="1:130" ht="33.75" x14ac:dyDescent="0.25">
      <c r="A74" s="59"/>
      <c r="B74" s="57"/>
      <c r="C74" s="23" t="s">
        <v>219</v>
      </c>
      <c r="D74" s="23" t="s">
        <v>66</v>
      </c>
      <c r="E74" s="23" t="s">
        <v>220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 t="s">
        <v>221</v>
      </c>
      <c r="AB74" s="23" t="s">
        <v>118</v>
      </c>
      <c r="AC74" s="24" t="s">
        <v>222</v>
      </c>
      <c r="AD74" s="23"/>
      <c r="AE74" s="23"/>
      <c r="AF74" s="24"/>
      <c r="AG74" s="25"/>
      <c r="AH74" s="25"/>
      <c r="AI74" s="26"/>
      <c r="AJ74" s="57"/>
      <c r="AK74" s="83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112"/>
      <c r="DY74" s="30" t="s">
        <v>81</v>
      </c>
      <c r="DZ74" s="2"/>
    </row>
    <row r="75" spans="1:130" ht="28.9" customHeight="1" x14ac:dyDescent="0.25">
      <c r="A75" s="58" t="s">
        <v>223</v>
      </c>
      <c r="B75" s="56" t="s">
        <v>224</v>
      </c>
      <c r="C75" s="23" t="s">
        <v>62</v>
      </c>
      <c r="D75" s="23" t="s">
        <v>216</v>
      </c>
      <c r="E75" s="23" t="s">
        <v>64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 t="s">
        <v>221</v>
      </c>
      <c r="AB75" s="23" t="s">
        <v>118</v>
      </c>
      <c r="AC75" s="24" t="s">
        <v>222</v>
      </c>
      <c r="AD75" s="23"/>
      <c r="AE75" s="23"/>
      <c r="AF75" s="24"/>
      <c r="AG75" s="25"/>
      <c r="AH75" s="25"/>
      <c r="AI75" s="26"/>
      <c r="AJ75" s="56" t="s">
        <v>81</v>
      </c>
      <c r="AK75" s="82" t="s">
        <v>225</v>
      </c>
      <c r="AL75" s="28">
        <v>2469.5</v>
      </c>
      <c r="AM75" s="28">
        <v>2469.5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2469.5</v>
      </c>
      <c r="AU75" s="28">
        <v>2469.5</v>
      </c>
      <c r="AV75" s="28">
        <v>2440</v>
      </c>
      <c r="AW75" s="28">
        <v>0</v>
      </c>
      <c r="AX75" s="28">
        <v>0</v>
      </c>
      <c r="AY75" s="28">
        <v>0</v>
      </c>
      <c r="AZ75" s="28">
        <v>2440</v>
      </c>
      <c r="BA75" s="28">
        <v>2440</v>
      </c>
      <c r="BB75" s="28">
        <v>0</v>
      </c>
      <c r="BC75" s="28">
        <v>0</v>
      </c>
      <c r="BD75" s="28">
        <v>0</v>
      </c>
      <c r="BE75" s="28">
        <v>2440</v>
      </c>
      <c r="BF75" s="28">
        <v>2440</v>
      </c>
      <c r="BG75" s="28">
        <v>0</v>
      </c>
      <c r="BH75" s="28">
        <v>0</v>
      </c>
      <c r="BI75" s="28">
        <v>0</v>
      </c>
      <c r="BJ75" s="28">
        <v>2440</v>
      </c>
      <c r="BK75" s="28">
        <v>2440</v>
      </c>
      <c r="BL75" s="28">
        <v>0</v>
      </c>
      <c r="BM75" s="28">
        <v>0</v>
      </c>
      <c r="BN75" s="28">
        <v>0</v>
      </c>
      <c r="BO75" s="28">
        <v>2440</v>
      </c>
      <c r="BP75" s="28">
        <v>2469.5</v>
      </c>
      <c r="BQ75" s="28">
        <v>2469.5</v>
      </c>
      <c r="BR75" s="28">
        <v>0</v>
      </c>
      <c r="BS75" s="28">
        <v>0</v>
      </c>
      <c r="BT75" s="28">
        <v>0</v>
      </c>
      <c r="BU75" s="28">
        <v>0</v>
      </c>
      <c r="BV75" s="28">
        <v>0</v>
      </c>
      <c r="BW75" s="28">
        <v>0</v>
      </c>
      <c r="BX75" s="28">
        <v>2469.5</v>
      </c>
      <c r="BY75" s="28">
        <v>2469.5</v>
      </c>
      <c r="BZ75" s="28">
        <v>2440</v>
      </c>
      <c r="CA75" s="28">
        <v>0</v>
      </c>
      <c r="CB75" s="28">
        <v>0</v>
      </c>
      <c r="CC75" s="28">
        <v>0</v>
      </c>
      <c r="CD75" s="28">
        <v>2440</v>
      </c>
      <c r="CE75" s="28">
        <v>2440</v>
      </c>
      <c r="CF75" s="28">
        <v>0</v>
      </c>
      <c r="CG75" s="28">
        <v>0</v>
      </c>
      <c r="CH75" s="28">
        <v>0</v>
      </c>
      <c r="CI75" s="28">
        <v>2440</v>
      </c>
      <c r="CJ75" s="28">
        <v>2440</v>
      </c>
      <c r="CK75" s="28">
        <v>0</v>
      </c>
      <c r="CL75" s="28">
        <v>0</v>
      </c>
      <c r="CM75" s="28">
        <v>0</v>
      </c>
      <c r="CN75" s="28">
        <v>2440</v>
      </c>
      <c r="CO75" s="28">
        <v>2440</v>
      </c>
      <c r="CP75" s="28">
        <v>0</v>
      </c>
      <c r="CQ75" s="28">
        <v>0</v>
      </c>
      <c r="CR75" s="28">
        <v>0</v>
      </c>
      <c r="CS75" s="28">
        <v>2440</v>
      </c>
      <c r="CT75" s="28">
        <v>2469.5</v>
      </c>
      <c r="CU75" s="28">
        <v>0</v>
      </c>
      <c r="CV75" s="28">
        <v>0</v>
      </c>
      <c r="CW75" s="28">
        <v>0</v>
      </c>
      <c r="CX75" s="28">
        <v>2469.5</v>
      </c>
      <c r="CY75" s="28">
        <v>2440</v>
      </c>
      <c r="CZ75" s="28">
        <v>0</v>
      </c>
      <c r="DA75" s="28">
        <v>0</v>
      </c>
      <c r="DB75" s="28">
        <v>0</v>
      </c>
      <c r="DC75" s="28">
        <v>2440</v>
      </c>
      <c r="DD75" s="28">
        <v>2440</v>
      </c>
      <c r="DE75" s="28">
        <v>0</v>
      </c>
      <c r="DF75" s="28">
        <v>0</v>
      </c>
      <c r="DG75" s="28">
        <v>0</v>
      </c>
      <c r="DH75" s="28">
        <v>2440</v>
      </c>
      <c r="DI75" s="28">
        <v>2469.5</v>
      </c>
      <c r="DJ75" s="28">
        <v>0</v>
      </c>
      <c r="DK75" s="28">
        <v>0</v>
      </c>
      <c r="DL75" s="28">
        <v>0</v>
      </c>
      <c r="DM75" s="28">
        <v>2469.5</v>
      </c>
      <c r="DN75" s="28">
        <v>2440</v>
      </c>
      <c r="DO75" s="28">
        <v>0</v>
      </c>
      <c r="DP75" s="28">
        <v>0</v>
      </c>
      <c r="DQ75" s="28">
        <v>0</v>
      </c>
      <c r="DR75" s="28">
        <v>2440</v>
      </c>
      <c r="DS75" s="28">
        <v>2440</v>
      </c>
      <c r="DT75" s="28">
        <v>0</v>
      </c>
      <c r="DU75" s="28">
        <v>0</v>
      </c>
      <c r="DV75" s="28">
        <v>0</v>
      </c>
      <c r="DW75" s="28">
        <v>2440</v>
      </c>
      <c r="DX75" s="111" t="s">
        <v>70</v>
      </c>
      <c r="DY75" s="30" t="s">
        <v>68</v>
      </c>
      <c r="DZ75" s="2"/>
    </row>
    <row r="76" spans="1:130" ht="33.75" x14ac:dyDescent="0.25">
      <c r="A76" s="60"/>
      <c r="B76" s="57"/>
      <c r="C76" s="23" t="s">
        <v>219</v>
      </c>
      <c r="D76" s="23" t="s">
        <v>226</v>
      </c>
      <c r="E76" s="23" t="s">
        <v>220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 t="s">
        <v>227</v>
      </c>
      <c r="AB76" s="23" t="s">
        <v>138</v>
      </c>
      <c r="AC76" s="24" t="s">
        <v>228</v>
      </c>
      <c r="AD76" s="23"/>
      <c r="AE76" s="23"/>
      <c r="AF76" s="24"/>
      <c r="AG76" s="25"/>
      <c r="AH76" s="25"/>
      <c r="AI76" s="26"/>
      <c r="AJ76" s="57"/>
      <c r="AK76" s="83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112"/>
      <c r="DY76" s="30" t="s">
        <v>81</v>
      </c>
      <c r="DZ76" s="2"/>
    </row>
    <row r="77" spans="1:130" ht="45" x14ac:dyDescent="0.25">
      <c r="A77" s="59"/>
      <c r="B77" s="57"/>
      <c r="C77" s="23" t="s">
        <v>229</v>
      </c>
      <c r="D77" s="23" t="s">
        <v>74</v>
      </c>
      <c r="E77" s="23" t="s">
        <v>174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4"/>
      <c r="AD77" s="23"/>
      <c r="AE77" s="23"/>
      <c r="AF77" s="24"/>
      <c r="AG77" s="25"/>
      <c r="AH77" s="25"/>
      <c r="AI77" s="26"/>
      <c r="AJ77" s="57"/>
      <c r="AK77" s="83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112"/>
      <c r="DY77" s="30" t="s">
        <v>111</v>
      </c>
      <c r="DZ77" s="2"/>
    </row>
    <row r="78" spans="1:130" ht="38.65" customHeight="1" x14ac:dyDescent="0.25">
      <c r="A78" s="58" t="s">
        <v>230</v>
      </c>
      <c r="B78" s="56" t="s">
        <v>231</v>
      </c>
      <c r="C78" s="23" t="s">
        <v>128</v>
      </c>
      <c r="D78" s="23" t="s">
        <v>129</v>
      </c>
      <c r="E78" s="23" t="s">
        <v>130</v>
      </c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 t="s">
        <v>217</v>
      </c>
      <c r="AB78" s="23" t="s">
        <v>66</v>
      </c>
      <c r="AC78" s="24" t="s">
        <v>116</v>
      </c>
      <c r="AD78" s="23"/>
      <c r="AE78" s="23"/>
      <c r="AF78" s="24"/>
      <c r="AG78" s="25"/>
      <c r="AH78" s="25"/>
      <c r="AI78" s="26"/>
      <c r="AJ78" s="56" t="s">
        <v>120</v>
      </c>
      <c r="AK78" s="82" t="s">
        <v>79</v>
      </c>
      <c r="AL78" s="28">
        <v>25</v>
      </c>
      <c r="AM78" s="28">
        <v>25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25</v>
      </c>
      <c r="AU78" s="28">
        <v>25</v>
      </c>
      <c r="AV78" s="28">
        <v>30</v>
      </c>
      <c r="AW78" s="28">
        <v>0</v>
      </c>
      <c r="AX78" s="28">
        <v>0</v>
      </c>
      <c r="AY78" s="28">
        <v>0</v>
      </c>
      <c r="AZ78" s="28">
        <v>30</v>
      </c>
      <c r="BA78" s="28">
        <v>30</v>
      </c>
      <c r="BB78" s="28">
        <v>0</v>
      </c>
      <c r="BC78" s="28">
        <v>0</v>
      </c>
      <c r="BD78" s="28">
        <v>0</v>
      </c>
      <c r="BE78" s="28">
        <v>30</v>
      </c>
      <c r="BF78" s="28">
        <v>30</v>
      </c>
      <c r="BG78" s="28">
        <v>0</v>
      </c>
      <c r="BH78" s="28">
        <v>0</v>
      </c>
      <c r="BI78" s="28">
        <v>0</v>
      </c>
      <c r="BJ78" s="28">
        <v>30</v>
      </c>
      <c r="BK78" s="28">
        <v>30</v>
      </c>
      <c r="BL78" s="28">
        <v>0</v>
      </c>
      <c r="BM78" s="28">
        <v>0</v>
      </c>
      <c r="BN78" s="28">
        <v>0</v>
      </c>
      <c r="BO78" s="28">
        <v>30</v>
      </c>
      <c r="BP78" s="28">
        <v>25</v>
      </c>
      <c r="BQ78" s="28">
        <v>25</v>
      </c>
      <c r="BR78" s="28">
        <v>0</v>
      </c>
      <c r="BS78" s="28">
        <v>0</v>
      </c>
      <c r="BT78" s="28">
        <v>0</v>
      </c>
      <c r="BU78" s="28">
        <v>0</v>
      </c>
      <c r="BV78" s="28">
        <v>0</v>
      </c>
      <c r="BW78" s="28">
        <v>0</v>
      </c>
      <c r="BX78" s="28">
        <v>25</v>
      </c>
      <c r="BY78" s="28">
        <v>25</v>
      </c>
      <c r="BZ78" s="28">
        <v>30</v>
      </c>
      <c r="CA78" s="28">
        <v>0</v>
      </c>
      <c r="CB78" s="28">
        <v>0</v>
      </c>
      <c r="CC78" s="28">
        <v>0</v>
      </c>
      <c r="CD78" s="28">
        <v>30</v>
      </c>
      <c r="CE78" s="28">
        <v>30</v>
      </c>
      <c r="CF78" s="28">
        <v>0</v>
      </c>
      <c r="CG78" s="28">
        <v>0</v>
      </c>
      <c r="CH78" s="28">
        <v>0</v>
      </c>
      <c r="CI78" s="28">
        <v>30</v>
      </c>
      <c r="CJ78" s="28">
        <v>30</v>
      </c>
      <c r="CK78" s="28">
        <v>0</v>
      </c>
      <c r="CL78" s="28">
        <v>0</v>
      </c>
      <c r="CM78" s="28">
        <v>0</v>
      </c>
      <c r="CN78" s="28">
        <v>30</v>
      </c>
      <c r="CO78" s="28">
        <v>30</v>
      </c>
      <c r="CP78" s="28">
        <v>0</v>
      </c>
      <c r="CQ78" s="28">
        <v>0</v>
      </c>
      <c r="CR78" s="28">
        <v>0</v>
      </c>
      <c r="CS78" s="28">
        <v>30</v>
      </c>
      <c r="CT78" s="28">
        <v>25</v>
      </c>
      <c r="CU78" s="28">
        <v>0</v>
      </c>
      <c r="CV78" s="28">
        <v>0</v>
      </c>
      <c r="CW78" s="28">
        <v>0</v>
      </c>
      <c r="CX78" s="28">
        <v>25</v>
      </c>
      <c r="CY78" s="28">
        <v>30</v>
      </c>
      <c r="CZ78" s="28">
        <v>0</v>
      </c>
      <c r="DA78" s="28">
        <v>0</v>
      </c>
      <c r="DB78" s="28">
        <v>0</v>
      </c>
      <c r="DC78" s="28">
        <v>30</v>
      </c>
      <c r="DD78" s="28">
        <v>30</v>
      </c>
      <c r="DE78" s="28">
        <v>0</v>
      </c>
      <c r="DF78" s="28">
        <v>0</v>
      </c>
      <c r="DG78" s="28">
        <v>0</v>
      </c>
      <c r="DH78" s="28">
        <v>30</v>
      </c>
      <c r="DI78" s="28">
        <v>25</v>
      </c>
      <c r="DJ78" s="28">
        <v>0</v>
      </c>
      <c r="DK78" s="28">
        <v>0</v>
      </c>
      <c r="DL78" s="28">
        <v>0</v>
      </c>
      <c r="DM78" s="28">
        <v>25</v>
      </c>
      <c r="DN78" s="28">
        <v>30</v>
      </c>
      <c r="DO78" s="28">
        <v>0</v>
      </c>
      <c r="DP78" s="28">
        <v>0</v>
      </c>
      <c r="DQ78" s="28">
        <v>0</v>
      </c>
      <c r="DR78" s="28">
        <v>30</v>
      </c>
      <c r="DS78" s="28">
        <v>30</v>
      </c>
      <c r="DT78" s="28">
        <v>0</v>
      </c>
      <c r="DU78" s="28">
        <v>0</v>
      </c>
      <c r="DV78" s="28">
        <v>0</v>
      </c>
      <c r="DW78" s="28">
        <v>30</v>
      </c>
      <c r="DX78" s="111" t="s">
        <v>70</v>
      </c>
      <c r="DY78" s="30" t="s">
        <v>68</v>
      </c>
      <c r="DZ78" s="2"/>
    </row>
    <row r="79" spans="1:130" ht="33.75" x14ac:dyDescent="0.25">
      <c r="A79" s="59"/>
      <c r="B79" s="57"/>
      <c r="C79" s="23" t="s">
        <v>62</v>
      </c>
      <c r="D79" s="23" t="s">
        <v>216</v>
      </c>
      <c r="E79" s="23" t="s">
        <v>64</v>
      </c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4"/>
      <c r="AD79" s="23"/>
      <c r="AE79" s="23"/>
      <c r="AF79" s="24"/>
      <c r="AG79" s="25"/>
      <c r="AH79" s="25"/>
      <c r="AI79" s="26"/>
      <c r="AJ79" s="57"/>
      <c r="AK79" s="83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112"/>
      <c r="DY79" s="30" t="s">
        <v>81</v>
      </c>
      <c r="DZ79" s="2"/>
    </row>
    <row r="80" spans="1:130" ht="28.9" customHeight="1" x14ac:dyDescent="0.25">
      <c r="A80" s="58" t="s">
        <v>232</v>
      </c>
      <c r="B80" s="56" t="s">
        <v>233</v>
      </c>
      <c r="C80" s="23" t="s">
        <v>62</v>
      </c>
      <c r="D80" s="23" t="s">
        <v>234</v>
      </c>
      <c r="E80" s="23" t="s">
        <v>64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 t="s">
        <v>235</v>
      </c>
      <c r="AB80" s="23" t="s">
        <v>236</v>
      </c>
      <c r="AC80" s="24" t="s">
        <v>237</v>
      </c>
      <c r="AD80" s="23"/>
      <c r="AE80" s="23"/>
      <c r="AF80" s="24"/>
      <c r="AG80" s="25"/>
      <c r="AH80" s="25"/>
      <c r="AI80" s="26"/>
      <c r="AJ80" s="56" t="s">
        <v>238</v>
      </c>
      <c r="AK80" s="82" t="s">
        <v>239</v>
      </c>
      <c r="AL80" s="28">
        <v>1163.7</v>
      </c>
      <c r="AM80" s="28">
        <v>1123.2</v>
      </c>
      <c r="AN80" s="28">
        <v>0</v>
      </c>
      <c r="AO80" s="28">
        <v>0</v>
      </c>
      <c r="AP80" s="28">
        <v>654</v>
      </c>
      <c r="AQ80" s="28">
        <v>613.5</v>
      </c>
      <c r="AR80" s="28">
        <v>0</v>
      </c>
      <c r="AS80" s="28">
        <v>0</v>
      </c>
      <c r="AT80" s="28">
        <v>509.7</v>
      </c>
      <c r="AU80" s="28">
        <v>509.7</v>
      </c>
      <c r="AV80" s="28">
        <v>600</v>
      </c>
      <c r="AW80" s="28">
        <v>0</v>
      </c>
      <c r="AX80" s="28">
        <v>0</v>
      </c>
      <c r="AY80" s="28">
        <v>0</v>
      </c>
      <c r="AZ80" s="28">
        <v>600</v>
      </c>
      <c r="BA80" s="28">
        <v>200</v>
      </c>
      <c r="BB80" s="28">
        <v>0</v>
      </c>
      <c r="BC80" s="28">
        <v>0</v>
      </c>
      <c r="BD80" s="28">
        <v>0</v>
      </c>
      <c r="BE80" s="28">
        <v>200</v>
      </c>
      <c r="BF80" s="28">
        <v>200</v>
      </c>
      <c r="BG80" s="28">
        <v>0</v>
      </c>
      <c r="BH80" s="28">
        <v>0</v>
      </c>
      <c r="BI80" s="28">
        <v>0</v>
      </c>
      <c r="BJ80" s="28">
        <v>200</v>
      </c>
      <c r="BK80" s="28">
        <v>200</v>
      </c>
      <c r="BL80" s="28">
        <v>0</v>
      </c>
      <c r="BM80" s="28">
        <v>0</v>
      </c>
      <c r="BN80" s="28">
        <v>0</v>
      </c>
      <c r="BO80" s="28">
        <v>200</v>
      </c>
      <c r="BP80" s="28">
        <v>508.5</v>
      </c>
      <c r="BQ80" s="28">
        <v>508.5</v>
      </c>
      <c r="BR80" s="28">
        <v>0</v>
      </c>
      <c r="BS80" s="28">
        <v>0</v>
      </c>
      <c r="BT80" s="28">
        <v>0</v>
      </c>
      <c r="BU80" s="28">
        <v>0</v>
      </c>
      <c r="BV80" s="28">
        <v>0</v>
      </c>
      <c r="BW80" s="28">
        <v>0</v>
      </c>
      <c r="BX80" s="28">
        <v>508.5</v>
      </c>
      <c r="BY80" s="28">
        <v>508.5</v>
      </c>
      <c r="BZ80" s="28">
        <v>600</v>
      </c>
      <c r="CA80" s="28">
        <v>0</v>
      </c>
      <c r="CB80" s="28">
        <v>0</v>
      </c>
      <c r="CC80" s="28">
        <v>0</v>
      </c>
      <c r="CD80" s="28">
        <v>600</v>
      </c>
      <c r="CE80" s="28">
        <v>200</v>
      </c>
      <c r="CF80" s="28">
        <v>0</v>
      </c>
      <c r="CG80" s="28">
        <v>0</v>
      </c>
      <c r="CH80" s="28">
        <v>0</v>
      </c>
      <c r="CI80" s="28">
        <v>200</v>
      </c>
      <c r="CJ80" s="28">
        <v>200</v>
      </c>
      <c r="CK80" s="28">
        <v>0</v>
      </c>
      <c r="CL80" s="28">
        <v>0</v>
      </c>
      <c r="CM80" s="28">
        <v>0</v>
      </c>
      <c r="CN80" s="28">
        <v>200</v>
      </c>
      <c r="CO80" s="28">
        <v>200</v>
      </c>
      <c r="CP80" s="28">
        <v>0</v>
      </c>
      <c r="CQ80" s="28">
        <v>0</v>
      </c>
      <c r="CR80" s="28">
        <v>0</v>
      </c>
      <c r="CS80" s="28">
        <v>200</v>
      </c>
      <c r="CT80" s="28">
        <v>1123.2</v>
      </c>
      <c r="CU80" s="28">
        <v>0</v>
      </c>
      <c r="CV80" s="28">
        <v>613.5</v>
      </c>
      <c r="CW80" s="28">
        <v>0</v>
      </c>
      <c r="CX80" s="28">
        <v>509.7</v>
      </c>
      <c r="CY80" s="28">
        <v>600</v>
      </c>
      <c r="CZ80" s="28">
        <v>0</v>
      </c>
      <c r="DA80" s="28">
        <v>0</v>
      </c>
      <c r="DB80" s="28">
        <v>0</v>
      </c>
      <c r="DC80" s="28">
        <v>600</v>
      </c>
      <c r="DD80" s="28">
        <v>200</v>
      </c>
      <c r="DE80" s="28">
        <v>0</v>
      </c>
      <c r="DF80" s="28">
        <v>0</v>
      </c>
      <c r="DG80" s="28">
        <v>0</v>
      </c>
      <c r="DH80" s="28">
        <v>200</v>
      </c>
      <c r="DI80" s="28">
        <v>508.5</v>
      </c>
      <c r="DJ80" s="28">
        <v>0</v>
      </c>
      <c r="DK80" s="28">
        <v>0</v>
      </c>
      <c r="DL80" s="28">
        <v>0</v>
      </c>
      <c r="DM80" s="28">
        <v>508.5</v>
      </c>
      <c r="DN80" s="28">
        <v>600</v>
      </c>
      <c r="DO80" s="28">
        <v>0</v>
      </c>
      <c r="DP80" s="28">
        <v>0</v>
      </c>
      <c r="DQ80" s="28">
        <v>0</v>
      </c>
      <c r="DR80" s="28">
        <v>600</v>
      </c>
      <c r="DS80" s="28">
        <v>200</v>
      </c>
      <c r="DT80" s="28">
        <v>0</v>
      </c>
      <c r="DU80" s="28">
        <v>0</v>
      </c>
      <c r="DV80" s="28">
        <v>0</v>
      </c>
      <c r="DW80" s="28">
        <v>200</v>
      </c>
      <c r="DX80" s="111" t="s">
        <v>70</v>
      </c>
      <c r="DY80" s="30" t="s">
        <v>68</v>
      </c>
      <c r="DZ80" s="2"/>
    </row>
    <row r="81" spans="1:130" ht="33.75" x14ac:dyDescent="0.25">
      <c r="A81" s="59"/>
      <c r="B81" s="57"/>
      <c r="C81" s="23" t="s">
        <v>240</v>
      </c>
      <c r="D81" s="23" t="s">
        <v>150</v>
      </c>
      <c r="E81" s="23" t="s">
        <v>241</v>
      </c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4"/>
      <c r="AD81" s="23"/>
      <c r="AE81" s="23"/>
      <c r="AF81" s="24"/>
      <c r="AG81" s="25"/>
      <c r="AH81" s="25"/>
      <c r="AI81" s="26"/>
      <c r="AJ81" s="57"/>
      <c r="AK81" s="83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112"/>
      <c r="DY81" s="30" t="s">
        <v>81</v>
      </c>
      <c r="DZ81" s="2"/>
    </row>
    <row r="82" spans="1:130" ht="28.9" customHeight="1" x14ac:dyDescent="0.25">
      <c r="A82" s="58" t="s">
        <v>242</v>
      </c>
      <c r="B82" s="56" t="s">
        <v>243</v>
      </c>
      <c r="C82" s="23" t="s">
        <v>171</v>
      </c>
      <c r="D82" s="23" t="s">
        <v>172</v>
      </c>
      <c r="E82" s="23" t="s">
        <v>97</v>
      </c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 t="s">
        <v>244</v>
      </c>
      <c r="AB82" s="23" t="s">
        <v>66</v>
      </c>
      <c r="AC82" s="24" t="s">
        <v>245</v>
      </c>
      <c r="AD82" s="23"/>
      <c r="AE82" s="23"/>
      <c r="AF82" s="24"/>
      <c r="AG82" s="25"/>
      <c r="AH82" s="25"/>
      <c r="AI82" s="26"/>
      <c r="AJ82" s="56" t="s">
        <v>142</v>
      </c>
      <c r="AK82" s="82" t="s">
        <v>176</v>
      </c>
      <c r="AL82" s="28">
        <v>258</v>
      </c>
      <c r="AM82" s="28">
        <v>258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258</v>
      </c>
      <c r="AU82" s="28">
        <v>258</v>
      </c>
      <c r="AV82" s="28">
        <v>200</v>
      </c>
      <c r="AW82" s="28">
        <v>0</v>
      </c>
      <c r="AX82" s="28">
        <v>0</v>
      </c>
      <c r="AY82" s="28">
        <v>0</v>
      </c>
      <c r="AZ82" s="28">
        <v>200</v>
      </c>
      <c r="BA82" s="28">
        <v>155</v>
      </c>
      <c r="BB82" s="28">
        <v>0</v>
      </c>
      <c r="BC82" s="28">
        <v>0</v>
      </c>
      <c r="BD82" s="28">
        <v>0</v>
      </c>
      <c r="BE82" s="28">
        <v>155</v>
      </c>
      <c r="BF82" s="28">
        <v>155</v>
      </c>
      <c r="BG82" s="28">
        <v>0</v>
      </c>
      <c r="BH82" s="28">
        <v>0</v>
      </c>
      <c r="BI82" s="28">
        <v>0</v>
      </c>
      <c r="BJ82" s="28">
        <v>155</v>
      </c>
      <c r="BK82" s="28">
        <v>155</v>
      </c>
      <c r="BL82" s="28">
        <v>0</v>
      </c>
      <c r="BM82" s="28">
        <v>0</v>
      </c>
      <c r="BN82" s="28">
        <v>0</v>
      </c>
      <c r="BO82" s="28">
        <v>155</v>
      </c>
      <c r="BP82" s="28">
        <v>258</v>
      </c>
      <c r="BQ82" s="28">
        <v>258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258</v>
      </c>
      <c r="BY82" s="28">
        <v>258</v>
      </c>
      <c r="BZ82" s="28">
        <v>200</v>
      </c>
      <c r="CA82" s="28">
        <v>0</v>
      </c>
      <c r="CB82" s="28">
        <v>0</v>
      </c>
      <c r="CC82" s="28">
        <v>0</v>
      </c>
      <c r="CD82" s="28">
        <v>200</v>
      </c>
      <c r="CE82" s="28">
        <v>155</v>
      </c>
      <c r="CF82" s="28">
        <v>0</v>
      </c>
      <c r="CG82" s="28">
        <v>0</v>
      </c>
      <c r="CH82" s="28">
        <v>0</v>
      </c>
      <c r="CI82" s="28">
        <v>155</v>
      </c>
      <c r="CJ82" s="28">
        <v>155</v>
      </c>
      <c r="CK82" s="28">
        <v>0</v>
      </c>
      <c r="CL82" s="28">
        <v>0</v>
      </c>
      <c r="CM82" s="28">
        <v>0</v>
      </c>
      <c r="CN82" s="28">
        <v>155</v>
      </c>
      <c r="CO82" s="28">
        <v>155</v>
      </c>
      <c r="CP82" s="28">
        <v>0</v>
      </c>
      <c r="CQ82" s="28">
        <v>0</v>
      </c>
      <c r="CR82" s="28">
        <v>0</v>
      </c>
      <c r="CS82" s="28">
        <v>155</v>
      </c>
      <c r="CT82" s="28">
        <v>258</v>
      </c>
      <c r="CU82" s="28">
        <v>0</v>
      </c>
      <c r="CV82" s="28">
        <v>0</v>
      </c>
      <c r="CW82" s="28">
        <v>0</v>
      </c>
      <c r="CX82" s="28">
        <v>258</v>
      </c>
      <c r="CY82" s="28">
        <v>200</v>
      </c>
      <c r="CZ82" s="28">
        <v>0</v>
      </c>
      <c r="DA82" s="28">
        <v>0</v>
      </c>
      <c r="DB82" s="28">
        <v>0</v>
      </c>
      <c r="DC82" s="28">
        <v>200</v>
      </c>
      <c r="DD82" s="28">
        <v>155</v>
      </c>
      <c r="DE82" s="28">
        <v>0</v>
      </c>
      <c r="DF82" s="28">
        <v>0</v>
      </c>
      <c r="DG82" s="28">
        <v>0</v>
      </c>
      <c r="DH82" s="28">
        <v>155</v>
      </c>
      <c r="DI82" s="28">
        <v>258</v>
      </c>
      <c r="DJ82" s="28">
        <v>0</v>
      </c>
      <c r="DK82" s="28">
        <v>0</v>
      </c>
      <c r="DL82" s="28">
        <v>0</v>
      </c>
      <c r="DM82" s="28">
        <v>258</v>
      </c>
      <c r="DN82" s="28">
        <v>200</v>
      </c>
      <c r="DO82" s="28">
        <v>0</v>
      </c>
      <c r="DP82" s="28">
        <v>0</v>
      </c>
      <c r="DQ82" s="28">
        <v>0</v>
      </c>
      <c r="DR82" s="28">
        <v>200</v>
      </c>
      <c r="DS82" s="28">
        <v>155</v>
      </c>
      <c r="DT82" s="28">
        <v>0</v>
      </c>
      <c r="DU82" s="28">
        <v>0</v>
      </c>
      <c r="DV82" s="28">
        <v>0</v>
      </c>
      <c r="DW82" s="28">
        <v>155</v>
      </c>
      <c r="DX82" s="111" t="s">
        <v>70</v>
      </c>
      <c r="DY82" s="30" t="s">
        <v>68</v>
      </c>
      <c r="DZ82" s="2"/>
    </row>
    <row r="83" spans="1:130" ht="33.75" x14ac:dyDescent="0.25">
      <c r="A83" s="60"/>
      <c r="B83" s="57"/>
      <c r="C83" s="23" t="s">
        <v>62</v>
      </c>
      <c r="D83" s="23" t="s">
        <v>246</v>
      </c>
      <c r="E83" s="23" t="s">
        <v>64</v>
      </c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 t="s">
        <v>177</v>
      </c>
      <c r="AB83" s="23" t="s">
        <v>178</v>
      </c>
      <c r="AC83" s="24" t="s">
        <v>179</v>
      </c>
      <c r="AD83" s="23"/>
      <c r="AE83" s="23"/>
      <c r="AF83" s="24"/>
      <c r="AG83" s="25"/>
      <c r="AH83" s="25"/>
      <c r="AI83" s="26"/>
      <c r="AJ83" s="57"/>
      <c r="AK83" s="83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112"/>
      <c r="DY83" s="30" t="s">
        <v>81</v>
      </c>
      <c r="DZ83" s="2"/>
    </row>
    <row r="84" spans="1:130" ht="45" x14ac:dyDescent="0.25">
      <c r="A84" s="59"/>
      <c r="B84" s="57"/>
      <c r="C84" s="23" t="s">
        <v>240</v>
      </c>
      <c r="D84" s="23" t="s">
        <v>150</v>
      </c>
      <c r="E84" s="23" t="s">
        <v>241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 t="s">
        <v>180</v>
      </c>
      <c r="AB84" s="23" t="s">
        <v>118</v>
      </c>
      <c r="AC84" s="24" t="s">
        <v>182</v>
      </c>
      <c r="AD84" s="23"/>
      <c r="AE84" s="23"/>
      <c r="AF84" s="24"/>
      <c r="AG84" s="25"/>
      <c r="AH84" s="25"/>
      <c r="AI84" s="26"/>
      <c r="AJ84" s="57"/>
      <c r="AK84" s="83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112"/>
      <c r="DY84" s="30" t="s">
        <v>111</v>
      </c>
      <c r="DZ84" s="2"/>
    </row>
    <row r="85" spans="1:130" ht="63" x14ac:dyDescent="0.25">
      <c r="A85" s="15" t="s">
        <v>247</v>
      </c>
      <c r="B85" s="16" t="s">
        <v>248</v>
      </c>
      <c r="C85" s="17" t="s">
        <v>55</v>
      </c>
      <c r="D85" s="17" t="s">
        <v>55</v>
      </c>
      <c r="E85" s="17" t="s">
        <v>55</v>
      </c>
      <c r="F85" s="17" t="s">
        <v>55</v>
      </c>
      <c r="G85" s="17" t="s">
        <v>55</v>
      </c>
      <c r="H85" s="17" t="s">
        <v>55</v>
      </c>
      <c r="I85" s="17" t="s">
        <v>55</v>
      </c>
      <c r="J85" s="17" t="s">
        <v>55</v>
      </c>
      <c r="K85" s="17" t="s">
        <v>55</v>
      </c>
      <c r="L85" s="17" t="s">
        <v>55</v>
      </c>
      <c r="M85" s="17" t="s">
        <v>55</v>
      </c>
      <c r="N85" s="17" t="s">
        <v>55</v>
      </c>
      <c r="O85" s="17" t="s">
        <v>55</v>
      </c>
      <c r="P85" s="17" t="s">
        <v>55</v>
      </c>
      <c r="Q85" s="17" t="s">
        <v>55</v>
      </c>
      <c r="R85" s="17" t="s">
        <v>55</v>
      </c>
      <c r="S85" s="17" t="s">
        <v>55</v>
      </c>
      <c r="T85" s="17" t="s">
        <v>55</v>
      </c>
      <c r="U85" s="17" t="s">
        <v>55</v>
      </c>
      <c r="V85" s="17" t="s">
        <v>55</v>
      </c>
      <c r="W85" s="17" t="s">
        <v>55</v>
      </c>
      <c r="X85" s="17" t="s">
        <v>55</v>
      </c>
      <c r="Y85" s="17" t="s">
        <v>55</v>
      </c>
      <c r="Z85" s="17" t="s">
        <v>55</v>
      </c>
      <c r="AA85" s="17" t="s">
        <v>55</v>
      </c>
      <c r="AB85" s="17" t="s">
        <v>55</v>
      </c>
      <c r="AC85" s="17" t="s">
        <v>55</v>
      </c>
      <c r="AD85" s="17" t="s">
        <v>55</v>
      </c>
      <c r="AE85" s="17" t="s">
        <v>55</v>
      </c>
      <c r="AF85" s="17" t="s">
        <v>55</v>
      </c>
      <c r="AG85" s="18"/>
      <c r="AH85" s="18"/>
      <c r="AI85" s="18"/>
      <c r="AJ85" s="19" t="s">
        <v>55</v>
      </c>
      <c r="AK85" s="17" t="s">
        <v>55</v>
      </c>
      <c r="AL85" s="20">
        <v>3085.6</v>
      </c>
      <c r="AM85" s="20">
        <v>3085.6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3085.6</v>
      </c>
      <c r="AU85" s="20">
        <v>3085.6</v>
      </c>
      <c r="AV85" s="20">
        <v>4573</v>
      </c>
      <c r="AW85" s="20">
        <v>0</v>
      </c>
      <c r="AX85" s="20">
        <v>0</v>
      </c>
      <c r="AY85" s="20">
        <v>0</v>
      </c>
      <c r="AZ85" s="20">
        <v>4573</v>
      </c>
      <c r="BA85" s="20">
        <v>3576</v>
      </c>
      <c r="BB85" s="20">
        <v>0</v>
      </c>
      <c r="BC85" s="20">
        <v>0</v>
      </c>
      <c r="BD85" s="20">
        <v>0</v>
      </c>
      <c r="BE85" s="20">
        <v>3576</v>
      </c>
      <c r="BF85" s="20">
        <v>3580</v>
      </c>
      <c r="BG85" s="20">
        <v>0</v>
      </c>
      <c r="BH85" s="20">
        <v>0</v>
      </c>
      <c r="BI85" s="20">
        <v>0</v>
      </c>
      <c r="BJ85" s="20">
        <v>3580</v>
      </c>
      <c r="BK85" s="20">
        <v>3580</v>
      </c>
      <c r="BL85" s="20">
        <v>0</v>
      </c>
      <c r="BM85" s="20">
        <v>0</v>
      </c>
      <c r="BN85" s="20">
        <v>0</v>
      </c>
      <c r="BO85" s="20">
        <v>3580</v>
      </c>
      <c r="BP85" s="20">
        <v>2999.7</v>
      </c>
      <c r="BQ85" s="20">
        <v>2999.7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  <c r="BX85" s="20">
        <v>2999.7</v>
      </c>
      <c r="BY85" s="20">
        <v>2999.7</v>
      </c>
      <c r="BZ85" s="20">
        <v>4523</v>
      </c>
      <c r="CA85" s="20">
        <v>0</v>
      </c>
      <c r="CB85" s="20">
        <v>0</v>
      </c>
      <c r="CC85" s="20">
        <v>0</v>
      </c>
      <c r="CD85" s="20">
        <v>4523</v>
      </c>
      <c r="CE85" s="20">
        <v>3576</v>
      </c>
      <c r="CF85" s="20">
        <v>0</v>
      </c>
      <c r="CG85" s="20">
        <v>0</v>
      </c>
      <c r="CH85" s="20">
        <v>0</v>
      </c>
      <c r="CI85" s="20">
        <v>3576</v>
      </c>
      <c r="CJ85" s="20">
        <v>3580</v>
      </c>
      <c r="CK85" s="20">
        <v>0</v>
      </c>
      <c r="CL85" s="20">
        <v>0</v>
      </c>
      <c r="CM85" s="20">
        <v>0</v>
      </c>
      <c r="CN85" s="20">
        <v>3580</v>
      </c>
      <c r="CO85" s="20">
        <v>3580</v>
      </c>
      <c r="CP85" s="20">
        <v>0</v>
      </c>
      <c r="CQ85" s="20">
        <v>0</v>
      </c>
      <c r="CR85" s="20">
        <v>0</v>
      </c>
      <c r="CS85" s="20">
        <v>3580</v>
      </c>
      <c r="CT85" s="20">
        <v>3085.6</v>
      </c>
      <c r="CU85" s="20">
        <v>0</v>
      </c>
      <c r="CV85" s="20">
        <v>0</v>
      </c>
      <c r="CW85" s="20">
        <v>0</v>
      </c>
      <c r="CX85" s="20">
        <v>3085.6</v>
      </c>
      <c r="CY85" s="20">
        <v>4573</v>
      </c>
      <c r="CZ85" s="20">
        <v>0</v>
      </c>
      <c r="DA85" s="20">
        <v>0</v>
      </c>
      <c r="DB85" s="20">
        <v>0</v>
      </c>
      <c r="DC85" s="20">
        <v>4573</v>
      </c>
      <c r="DD85" s="20">
        <v>3576</v>
      </c>
      <c r="DE85" s="20">
        <v>0</v>
      </c>
      <c r="DF85" s="20">
        <v>0</v>
      </c>
      <c r="DG85" s="20">
        <v>0</v>
      </c>
      <c r="DH85" s="20">
        <v>3576</v>
      </c>
      <c r="DI85" s="20">
        <v>2999.7</v>
      </c>
      <c r="DJ85" s="20">
        <v>0</v>
      </c>
      <c r="DK85" s="20">
        <v>0</v>
      </c>
      <c r="DL85" s="20">
        <v>0</v>
      </c>
      <c r="DM85" s="20">
        <v>2999.7</v>
      </c>
      <c r="DN85" s="20">
        <v>4523</v>
      </c>
      <c r="DO85" s="20">
        <v>0</v>
      </c>
      <c r="DP85" s="20">
        <v>0</v>
      </c>
      <c r="DQ85" s="20">
        <v>0</v>
      </c>
      <c r="DR85" s="20">
        <v>4523</v>
      </c>
      <c r="DS85" s="20">
        <v>3576</v>
      </c>
      <c r="DT85" s="20">
        <v>0</v>
      </c>
      <c r="DU85" s="20">
        <v>0</v>
      </c>
      <c r="DV85" s="20">
        <v>0</v>
      </c>
      <c r="DW85" s="20">
        <v>3576</v>
      </c>
      <c r="DX85" s="17"/>
      <c r="DY85" s="2"/>
      <c r="DZ85" s="2"/>
    </row>
    <row r="86" spans="1:130" ht="28.9" customHeight="1" x14ac:dyDescent="0.25">
      <c r="A86" s="58" t="s">
        <v>249</v>
      </c>
      <c r="B86" s="56" t="s">
        <v>250</v>
      </c>
      <c r="C86" s="23" t="s">
        <v>199</v>
      </c>
      <c r="D86" s="23" t="s">
        <v>200</v>
      </c>
      <c r="E86" s="23" t="s">
        <v>201</v>
      </c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 t="s">
        <v>193</v>
      </c>
      <c r="AB86" s="23" t="s">
        <v>124</v>
      </c>
      <c r="AC86" s="24" t="s">
        <v>195</v>
      </c>
      <c r="AD86" s="23"/>
      <c r="AE86" s="23"/>
      <c r="AF86" s="24"/>
      <c r="AG86" s="25"/>
      <c r="AH86" s="25"/>
      <c r="AI86" s="26"/>
      <c r="AJ86" s="56" t="s">
        <v>165</v>
      </c>
      <c r="AK86" s="82" t="s">
        <v>198</v>
      </c>
      <c r="AL86" s="28">
        <v>3085.6</v>
      </c>
      <c r="AM86" s="28">
        <v>3085.6</v>
      </c>
      <c r="AN86" s="28">
        <v>0</v>
      </c>
      <c r="AO86" s="28">
        <v>0</v>
      </c>
      <c r="AP86" s="28">
        <v>0</v>
      </c>
      <c r="AQ86" s="28">
        <v>0</v>
      </c>
      <c r="AR86" s="28">
        <v>0</v>
      </c>
      <c r="AS86" s="28">
        <v>0</v>
      </c>
      <c r="AT86" s="28">
        <v>3085.6</v>
      </c>
      <c r="AU86" s="28">
        <v>3085.6</v>
      </c>
      <c r="AV86" s="28">
        <v>4573</v>
      </c>
      <c r="AW86" s="28">
        <v>0</v>
      </c>
      <c r="AX86" s="28">
        <v>0</v>
      </c>
      <c r="AY86" s="28">
        <v>0</v>
      </c>
      <c r="AZ86" s="28">
        <v>4573</v>
      </c>
      <c r="BA86" s="28">
        <v>3576</v>
      </c>
      <c r="BB86" s="28">
        <v>0</v>
      </c>
      <c r="BC86" s="28">
        <v>0</v>
      </c>
      <c r="BD86" s="28">
        <v>0</v>
      </c>
      <c r="BE86" s="28">
        <v>3576</v>
      </c>
      <c r="BF86" s="28">
        <v>3580</v>
      </c>
      <c r="BG86" s="28">
        <v>0</v>
      </c>
      <c r="BH86" s="28">
        <v>0</v>
      </c>
      <c r="BI86" s="28">
        <v>0</v>
      </c>
      <c r="BJ86" s="28">
        <v>3580</v>
      </c>
      <c r="BK86" s="28">
        <v>3580</v>
      </c>
      <c r="BL86" s="28">
        <v>0</v>
      </c>
      <c r="BM86" s="28">
        <v>0</v>
      </c>
      <c r="BN86" s="28">
        <v>0</v>
      </c>
      <c r="BO86" s="28">
        <v>3580</v>
      </c>
      <c r="BP86" s="28">
        <v>2999.7</v>
      </c>
      <c r="BQ86" s="28">
        <v>2999.7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2999.7</v>
      </c>
      <c r="BY86" s="28">
        <v>2999.7</v>
      </c>
      <c r="BZ86" s="28">
        <v>4523</v>
      </c>
      <c r="CA86" s="28">
        <v>0</v>
      </c>
      <c r="CB86" s="28">
        <v>0</v>
      </c>
      <c r="CC86" s="28">
        <v>0</v>
      </c>
      <c r="CD86" s="28">
        <v>4523</v>
      </c>
      <c r="CE86" s="28">
        <v>3576</v>
      </c>
      <c r="CF86" s="28">
        <v>0</v>
      </c>
      <c r="CG86" s="28">
        <v>0</v>
      </c>
      <c r="CH86" s="28">
        <v>0</v>
      </c>
      <c r="CI86" s="28">
        <v>3576</v>
      </c>
      <c r="CJ86" s="28">
        <v>3580</v>
      </c>
      <c r="CK86" s="28">
        <v>0</v>
      </c>
      <c r="CL86" s="28">
        <v>0</v>
      </c>
      <c r="CM86" s="28">
        <v>0</v>
      </c>
      <c r="CN86" s="28">
        <v>3580</v>
      </c>
      <c r="CO86" s="28">
        <v>3580</v>
      </c>
      <c r="CP86" s="28">
        <v>0</v>
      </c>
      <c r="CQ86" s="28">
        <v>0</v>
      </c>
      <c r="CR86" s="28">
        <v>0</v>
      </c>
      <c r="CS86" s="28">
        <v>3580</v>
      </c>
      <c r="CT86" s="28">
        <v>3085.6</v>
      </c>
      <c r="CU86" s="28">
        <v>0</v>
      </c>
      <c r="CV86" s="28">
        <v>0</v>
      </c>
      <c r="CW86" s="28">
        <v>0</v>
      </c>
      <c r="CX86" s="28">
        <v>3085.6</v>
      </c>
      <c r="CY86" s="28">
        <v>4573</v>
      </c>
      <c r="CZ86" s="28">
        <v>0</v>
      </c>
      <c r="DA86" s="28">
        <v>0</v>
      </c>
      <c r="DB86" s="28">
        <v>0</v>
      </c>
      <c r="DC86" s="28">
        <v>4573</v>
      </c>
      <c r="DD86" s="28">
        <v>3576</v>
      </c>
      <c r="DE86" s="28">
        <v>0</v>
      </c>
      <c r="DF86" s="28">
        <v>0</v>
      </c>
      <c r="DG86" s="28">
        <v>0</v>
      </c>
      <c r="DH86" s="28">
        <v>3576</v>
      </c>
      <c r="DI86" s="28">
        <v>2999.7</v>
      </c>
      <c r="DJ86" s="28">
        <v>0</v>
      </c>
      <c r="DK86" s="28">
        <v>0</v>
      </c>
      <c r="DL86" s="28">
        <v>0</v>
      </c>
      <c r="DM86" s="28">
        <v>2999.7</v>
      </c>
      <c r="DN86" s="28">
        <v>4523</v>
      </c>
      <c r="DO86" s="28">
        <v>0</v>
      </c>
      <c r="DP86" s="28">
        <v>0</v>
      </c>
      <c r="DQ86" s="28">
        <v>0</v>
      </c>
      <c r="DR86" s="28">
        <v>4523</v>
      </c>
      <c r="DS86" s="28">
        <v>3576</v>
      </c>
      <c r="DT86" s="28">
        <v>0</v>
      </c>
      <c r="DU86" s="28">
        <v>0</v>
      </c>
      <c r="DV86" s="28">
        <v>0</v>
      </c>
      <c r="DW86" s="28">
        <v>3576</v>
      </c>
      <c r="DX86" s="111" t="s">
        <v>70</v>
      </c>
      <c r="DY86" s="30" t="s">
        <v>68</v>
      </c>
      <c r="DZ86" s="2"/>
    </row>
    <row r="87" spans="1:130" ht="33.75" x14ac:dyDescent="0.25">
      <c r="A87" s="59"/>
      <c r="B87" s="57"/>
      <c r="C87" s="23" t="s">
        <v>62</v>
      </c>
      <c r="D87" s="23" t="s">
        <v>202</v>
      </c>
      <c r="E87" s="23" t="s">
        <v>64</v>
      </c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4"/>
      <c r="AD87" s="23"/>
      <c r="AE87" s="23"/>
      <c r="AF87" s="24"/>
      <c r="AG87" s="25"/>
      <c r="AH87" s="25"/>
      <c r="AI87" s="26"/>
      <c r="AJ87" s="57"/>
      <c r="AK87" s="83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112"/>
      <c r="DY87" s="30" t="s">
        <v>81</v>
      </c>
      <c r="DZ87" s="2"/>
    </row>
    <row r="88" spans="1:130" ht="136.5" x14ac:dyDescent="0.25">
      <c r="A88" s="15" t="s">
        <v>251</v>
      </c>
      <c r="B88" s="16" t="s">
        <v>252</v>
      </c>
      <c r="C88" s="17" t="s">
        <v>55</v>
      </c>
      <c r="D88" s="17" t="s">
        <v>55</v>
      </c>
      <c r="E88" s="17" t="s">
        <v>55</v>
      </c>
      <c r="F88" s="17" t="s">
        <v>55</v>
      </c>
      <c r="G88" s="17" t="s">
        <v>55</v>
      </c>
      <c r="H88" s="17" t="s">
        <v>55</v>
      </c>
      <c r="I88" s="17" t="s">
        <v>55</v>
      </c>
      <c r="J88" s="17" t="s">
        <v>55</v>
      </c>
      <c r="K88" s="17" t="s">
        <v>55</v>
      </c>
      <c r="L88" s="17" t="s">
        <v>55</v>
      </c>
      <c r="M88" s="17" t="s">
        <v>55</v>
      </c>
      <c r="N88" s="17" t="s">
        <v>55</v>
      </c>
      <c r="O88" s="17" t="s">
        <v>55</v>
      </c>
      <c r="P88" s="17" t="s">
        <v>55</v>
      </c>
      <c r="Q88" s="17" t="s">
        <v>55</v>
      </c>
      <c r="R88" s="17" t="s">
        <v>55</v>
      </c>
      <c r="S88" s="17" t="s">
        <v>55</v>
      </c>
      <c r="T88" s="17" t="s">
        <v>55</v>
      </c>
      <c r="U88" s="17" t="s">
        <v>55</v>
      </c>
      <c r="V88" s="17" t="s">
        <v>55</v>
      </c>
      <c r="W88" s="17" t="s">
        <v>55</v>
      </c>
      <c r="X88" s="17" t="s">
        <v>55</v>
      </c>
      <c r="Y88" s="17" t="s">
        <v>55</v>
      </c>
      <c r="Z88" s="17" t="s">
        <v>55</v>
      </c>
      <c r="AA88" s="17" t="s">
        <v>55</v>
      </c>
      <c r="AB88" s="17" t="s">
        <v>55</v>
      </c>
      <c r="AC88" s="17" t="s">
        <v>55</v>
      </c>
      <c r="AD88" s="17" t="s">
        <v>55</v>
      </c>
      <c r="AE88" s="17" t="s">
        <v>55</v>
      </c>
      <c r="AF88" s="17" t="s">
        <v>55</v>
      </c>
      <c r="AG88" s="18"/>
      <c r="AH88" s="18"/>
      <c r="AI88" s="18"/>
      <c r="AJ88" s="19" t="s">
        <v>55</v>
      </c>
      <c r="AK88" s="17" t="s">
        <v>55</v>
      </c>
      <c r="AL88" s="20">
        <v>57724.7</v>
      </c>
      <c r="AM88" s="20">
        <v>57724.7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57724.7</v>
      </c>
      <c r="AU88" s="20">
        <v>57724.7</v>
      </c>
      <c r="AV88" s="20">
        <v>57692.7</v>
      </c>
      <c r="AW88" s="20">
        <v>0</v>
      </c>
      <c r="AX88" s="20">
        <v>0</v>
      </c>
      <c r="AY88" s="20">
        <v>0</v>
      </c>
      <c r="AZ88" s="20">
        <v>57692.7</v>
      </c>
      <c r="BA88" s="20">
        <v>55593.1</v>
      </c>
      <c r="BB88" s="20">
        <v>0</v>
      </c>
      <c r="BC88" s="20">
        <v>0</v>
      </c>
      <c r="BD88" s="20">
        <v>0</v>
      </c>
      <c r="BE88" s="20">
        <v>55593.1</v>
      </c>
      <c r="BF88" s="20">
        <v>57077.9</v>
      </c>
      <c r="BG88" s="20">
        <v>0</v>
      </c>
      <c r="BH88" s="20">
        <v>0</v>
      </c>
      <c r="BI88" s="20">
        <v>0</v>
      </c>
      <c r="BJ88" s="20">
        <v>57077.9</v>
      </c>
      <c r="BK88" s="20">
        <v>56924.9</v>
      </c>
      <c r="BL88" s="20">
        <v>0</v>
      </c>
      <c r="BM88" s="20">
        <v>0</v>
      </c>
      <c r="BN88" s="20">
        <v>0</v>
      </c>
      <c r="BO88" s="20">
        <v>56924.9</v>
      </c>
      <c r="BP88" s="20">
        <v>55815.7</v>
      </c>
      <c r="BQ88" s="20">
        <v>55815.7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  <c r="BX88" s="20">
        <v>55815.7</v>
      </c>
      <c r="BY88" s="20">
        <v>55815.7</v>
      </c>
      <c r="BZ88" s="20">
        <v>55692</v>
      </c>
      <c r="CA88" s="20">
        <v>0</v>
      </c>
      <c r="CB88" s="20">
        <v>0</v>
      </c>
      <c r="CC88" s="20">
        <v>0</v>
      </c>
      <c r="CD88" s="20">
        <v>55692</v>
      </c>
      <c r="CE88" s="20">
        <v>55593.1</v>
      </c>
      <c r="CF88" s="20">
        <v>0</v>
      </c>
      <c r="CG88" s="20">
        <v>0</v>
      </c>
      <c r="CH88" s="20">
        <v>0</v>
      </c>
      <c r="CI88" s="20">
        <v>55593.1</v>
      </c>
      <c r="CJ88" s="20">
        <v>57077.9</v>
      </c>
      <c r="CK88" s="20">
        <v>0</v>
      </c>
      <c r="CL88" s="20">
        <v>0</v>
      </c>
      <c r="CM88" s="20">
        <v>0</v>
      </c>
      <c r="CN88" s="20">
        <v>57077.9</v>
      </c>
      <c r="CO88" s="20">
        <v>56924.9</v>
      </c>
      <c r="CP88" s="20">
        <v>0</v>
      </c>
      <c r="CQ88" s="20">
        <v>0</v>
      </c>
      <c r="CR88" s="20">
        <v>0</v>
      </c>
      <c r="CS88" s="20">
        <v>56924.9</v>
      </c>
      <c r="CT88" s="20">
        <v>57724.7</v>
      </c>
      <c r="CU88" s="20">
        <v>0</v>
      </c>
      <c r="CV88" s="20">
        <v>0</v>
      </c>
      <c r="CW88" s="20">
        <v>0</v>
      </c>
      <c r="CX88" s="20">
        <v>57724.7</v>
      </c>
      <c r="CY88" s="20">
        <v>57692.7</v>
      </c>
      <c r="CZ88" s="20">
        <v>0</v>
      </c>
      <c r="DA88" s="20">
        <v>0</v>
      </c>
      <c r="DB88" s="20">
        <v>0</v>
      </c>
      <c r="DC88" s="20">
        <v>57692.7</v>
      </c>
      <c r="DD88" s="20">
        <v>55593.1</v>
      </c>
      <c r="DE88" s="20">
        <v>0</v>
      </c>
      <c r="DF88" s="20">
        <v>0</v>
      </c>
      <c r="DG88" s="20">
        <v>0</v>
      </c>
      <c r="DH88" s="20">
        <v>55593.1</v>
      </c>
      <c r="DI88" s="20">
        <v>55815.7</v>
      </c>
      <c r="DJ88" s="20">
        <v>0</v>
      </c>
      <c r="DK88" s="20">
        <v>0</v>
      </c>
      <c r="DL88" s="20">
        <v>0</v>
      </c>
      <c r="DM88" s="20">
        <v>55815.7</v>
      </c>
      <c r="DN88" s="20">
        <v>55692</v>
      </c>
      <c r="DO88" s="20">
        <v>0</v>
      </c>
      <c r="DP88" s="20">
        <v>0</v>
      </c>
      <c r="DQ88" s="20">
        <v>0</v>
      </c>
      <c r="DR88" s="20">
        <v>55692</v>
      </c>
      <c r="DS88" s="20">
        <v>55593.1</v>
      </c>
      <c r="DT88" s="20">
        <v>0</v>
      </c>
      <c r="DU88" s="20">
        <v>0</v>
      </c>
      <c r="DV88" s="20">
        <v>0</v>
      </c>
      <c r="DW88" s="20">
        <v>55593.1</v>
      </c>
      <c r="DX88" s="17"/>
      <c r="DY88" s="2"/>
      <c r="DZ88" s="2"/>
    </row>
    <row r="89" spans="1:130" ht="48.2" customHeight="1" x14ac:dyDescent="0.25">
      <c r="A89" s="58" t="s">
        <v>253</v>
      </c>
      <c r="B89" s="56" t="s">
        <v>254</v>
      </c>
      <c r="C89" s="23" t="s">
        <v>62</v>
      </c>
      <c r="D89" s="23" t="s">
        <v>255</v>
      </c>
      <c r="E89" s="23" t="s">
        <v>64</v>
      </c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 t="s">
        <v>256</v>
      </c>
      <c r="AB89" s="23" t="s">
        <v>66</v>
      </c>
      <c r="AC89" s="24" t="s">
        <v>174</v>
      </c>
      <c r="AD89" s="23"/>
      <c r="AE89" s="23"/>
      <c r="AF89" s="24"/>
      <c r="AG89" s="25"/>
      <c r="AH89" s="25"/>
      <c r="AI89" s="26"/>
      <c r="AJ89" s="56" t="s">
        <v>68</v>
      </c>
      <c r="AK89" s="82" t="s">
        <v>257</v>
      </c>
      <c r="AL89" s="28">
        <v>9396</v>
      </c>
      <c r="AM89" s="28">
        <v>9396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9396</v>
      </c>
      <c r="AU89" s="28">
        <v>9396</v>
      </c>
      <c r="AV89" s="28">
        <v>9994</v>
      </c>
      <c r="AW89" s="28">
        <v>0</v>
      </c>
      <c r="AX89" s="28">
        <v>0</v>
      </c>
      <c r="AY89" s="28">
        <v>0</v>
      </c>
      <c r="AZ89" s="28">
        <v>9994</v>
      </c>
      <c r="BA89" s="28">
        <v>10219.4</v>
      </c>
      <c r="BB89" s="28">
        <v>0</v>
      </c>
      <c r="BC89" s="28">
        <v>0</v>
      </c>
      <c r="BD89" s="28">
        <v>0</v>
      </c>
      <c r="BE89" s="28">
        <v>10219.4</v>
      </c>
      <c r="BF89" s="28">
        <v>10466.299999999999</v>
      </c>
      <c r="BG89" s="28">
        <v>0</v>
      </c>
      <c r="BH89" s="28">
        <v>0</v>
      </c>
      <c r="BI89" s="28">
        <v>0</v>
      </c>
      <c r="BJ89" s="28">
        <v>10466.299999999999</v>
      </c>
      <c r="BK89" s="28">
        <v>10463.299999999999</v>
      </c>
      <c r="BL89" s="28">
        <v>0</v>
      </c>
      <c r="BM89" s="28">
        <v>0</v>
      </c>
      <c r="BN89" s="28">
        <v>0</v>
      </c>
      <c r="BO89" s="28">
        <v>10463.299999999999</v>
      </c>
      <c r="BP89" s="28">
        <v>9245.2000000000007</v>
      </c>
      <c r="BQ89" s="28">
        <v>9245.2000000000007</v>
      </c>
      <c r="BR89" s="28">
        <v>0</v>
      </c>
      <c r="BS89" s="28">
        <v>0</v>
      </c>
      <c r="BT89" s="28">
        <v>0</v>
      </c>
      <c r="BU89" s="28">
        <v>0</v>
      </c>
      <c r="BV89" s="28">
        <v>0</v>
      </c>
      <c r="BW89" s="28">
        <v>0</v>
      </c>
      <c r="BX89" s="28">
        <v>9245.2000000000007</v>
      </c>
      <c r="BY89" s="28">
        <v>9245.2000000000007</v>
      </c>
      <c r="BZ89" s="28">
        <v>9689</v>
      </c>
      <c r="CA89" s="28">
        <v>0</v>
      </c>
      <c r="CB89" s="28">
        <v>0</v>
      </c>
      <c r="CC89" s="28">
        <v>0</v>
      </c>
      <c r="CD89" s="28">
        <v>9689</v>
      </c>
      <c r="CE89" s="28">
        <v>10219.4</v>
      </c>
      <c r="CF89" s="28">
        <v>0</v>
      </c>
      <c r="CG89" s="28">
        <v>0</v>
      </c>
      <c r="CH89" s="28">
        <v>0</v>
      </c>
      <c r="CI89" s="28">
        <v>10219.4</v>
      </c>
      <c r="CJ89" s="28">
        <v>10466.299999999999</v>
      </c>
      <c r="CK89" s="28">
        <v>0</v>
      </c>
      <c r="CL89" s="28">
        <v>0</v>
      </c>
      <c r="CM89" s="28">
        <v>0</v>
      </c>
      <c r="CN89" s="28">
        <v>10466.299999999999</v>
      </c>
      <c r="CO89" s="28">
        <v>10463.299999999999</v>
      </c>
      <c r="CP89" s="28">
        <v>0</v>
      </c>
      <c r="CQ89" s="28">
        <v>0</v>
      </c>
      <c r="CR89" s="28">
        <v>0</v>
      </c>
      <c r="CS89" s="28">
        <v>10463.299999999999</v>
      </c>
      <c r="CT89" s="28">
        <v>9396</v>
      </c>
      <c r="CU89" s="28">
        <v>0</v>
      </c>
      <c r="CV89" s="28">
        <v>0</v>
      </c>
      <c r="CW89" s="28">
        <v>0</v>
      </c>
      <c r="CX89" s="28">
        <v>9396</v>
      </c>
      <c r="CY89" s="28">
        <v>9994</v>
      </c>
      <c r="CZ89" s="28">
        <v>0</v>
      </c>
      <c r="DA89" s="28">
        <v>0</v>
      </c>
      <c r="DB89" s="28">
        <v>0</v>
      </c>
      <c r="DC89" s="28">
        <v>9994</v>
      </c>
      <c r="DD89" s="28">
        <v>10219.4</v>
      </c>
      <c r="DE89" s="28">
        <v>0</v>
      </c>
      <c r="DF89" s="28">
        <v>0</v>
      </c>
      <c r="DG89" s="28">
        <v>0</v>
      </c>
      <c r="DH89" s="28">
        <v>10219.4</v>
      </c>
      <c r="DI89" s="28">
        <v>9245.2000000000007</v>
      </c>
      <c r="DJ89" s="28">
        <v>0</v>
      </c>
      <c r="DK89" s="28">
        <v>0</v>
      </c>
      <c r="DL89" s="28">
        <v>0</v>
      </c>
      <c r="DM89" s="28">
        <v>9245.2000000000007</v>
      </c>
      <c r="DN89" s="28">
        <v>9689</v>
      </c>
      <c r="DO89" s="28">
        <v>0</v>
      </c>
      <c r="DP89" s="28">
        <v>0</v>
      </c>
      <c r="DQ89" s="28">
        <v>0</v>
      </c>
      <c r="DR89" s="28">
        <v>9689</v>
      </c>
      <c r="DS89" s="28">
        <v>10219.4</v>
      </c>
      <c r="DT89" s="28">
        <v>0</v>
      </c>
      <c r="DU89" s="28">
        <v>0</v>
      </c>
      <c r="DV89" s="28">
        <v>0</v>
      </c>
      <c r="DW89" s="28">
        <v>10219.4</v>
      </c>
      <c r="DX89" s="111" t="s">
        <v>70</v>
      </c>
      <c r="DY89" s="30" t="s">
        <v>68</v>
      </c>
      <c r="DZ89" s="2"/>
    </row>
    <row r="90" spans="1:130" ht="33.75" x14ac:dyDescent="0.25">
      <c r="A90" s="60"/>
      <c r="B90" s="57"/>
      <c r="C90" s="23" t="s">
        <v>258</v>
      </c>
      <c r="D90" s="23" t="s">
        <v>108</v>
      </c>
      <c r="E90" s="23" t="s">
        <v>259</v>
      </c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 t="s">
        <v>260</v>
      </c>
      <c r="AB90" s="23" t="s">
        <v>66</v>
      </c>
      <c r="AC90" s="24" t="s">
        <v>261</v>
      </c>
      <c r="AD90" s="23"/>
      <c r="AE90" s="23"/>
      <c r="AF90" s="24"/>
      <c r="AG90" s="25"/>
      <c r="AH90" s="25"/>
      <c r="AI90" s="26"/>
      <c r="AJ90" s="57"/>
      <c r="AK90" s="83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112"/>
      <c r="DY90" s="30" t="s">
        <v>81</v>
      </c>
      <c r="DZ90" s="2"/>
    </row>
    <row r="91" spans="1:130" ht="78.75" x14ac:dyDescent="0.25">
      <c r="A91" s="59"/>
      <c r="B91" s="57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 t="s">
        <v>262</v>
      </c>
      <c r="AB91" s="23" t="s">
        <v>66</v>
      </c>
      <c r="AC91" s="24" t="s">
        <v>263</v>
      </c>
      <c r="AD91" s="23"/>
      <c r="AE91" s="23"/>
      <c r="AF91" s="24"/>
      <c r="AG91" s="25"/>
      <c r="AH91" s="25"/>
      <c r="AI91" s="26"/>
      <c r="AJ91" s="57"/>
      <c r="AK91" s="83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112"/>
      <c r="DY91" s="30" t="s">
        <v>111</v>
      </c>
      <c r="DZ91" s="2"/>
    </row>
    <row r="92" spans="1:130" ht="48.2" customHeight="1" x14ac:dyDescent="0.25">
      <c r="A92" s="58" t="s">
        <v>264</v>
      </c>
      <c r="B92" s="56" t="s">
        <v>265</v>
      </c>
      <c r="C92" s="23" t="s">
        <v>62</v>
      </c>
      <c r="D92" s="23" t="s">
        <v>255</v>
      </c>
      <c r="E92" s="23" t="s">
        <v>64</v>
      </c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 t="s">
        <v>256</v>
      </c>
      <c r="AB92" s="23" t="s">
        <v>66</v>
      </c>
      <c r="AC92" s="24" t="s">
        <v>174</v>
      </c>
      <c r="AD92" s="23"/>
      <c r="AE92" s="23"/>
      <c r="AF92" s="24"/>
      <c r="AG92" s="25"/>
      <c r="AH92" s="25"/>
      <c r="AI92" s="26"/>
      <c r="AJ92" s="56" t="s">
        <v>68</v>
      </c>
      <c r="AK92" s="82" t="s">
        <v>257</v>
      </c>
      <c r="AL92" s="28">
        <v>22321.7</v>
      </c>
      <c r="AM92" s="28">
        <v>22321.7</v>
      </c>
      <c r="AN92" s="28">
        <v>0</v>
      </c>
      <c r="AO92" s="28">
        <v>0</v>
      </c>
      <c r="AP92" s="28">
        <v>0</v>
      </c>
      <c r="AQ92" s="28">
        <v>0</v>
      </c>
      <c r="AR92" s="28">
        <v>0</v>
      </c>
      <c r="AS92" s="28">
        <v>0</v>
      </c>
      <c r="AT92" s="28">
        <v>22321.7</v>
      </c>
      <c r="AU92" s="28">
        <v>22321.7</v>
      </c>
      <c r="AV92" s="28">
        <v>22964.799999999999</v>
      </c>
      <c r="AW92" s="28">
        <v>0</v>
      </c>
      <c r="AX92" s="28">
        <v>0</v>
      </c>
      <c r="AY92" s="28">
        <v>0</v>
      </c>
      <c r="AZ92" s="28">
        <v>22964.799999999999</v>
      </c>
      <c r="BA92" s="28">
        <v>23712.3</v>
      </c>
      <c r="BB92" s="28">
        <v>0</v>
      </c>
      <c r="BC92" s="28">
        <v>0</v>
      </c>
      <c r="BD92" s="28">
        <v>0</v>
      </c>
      <c r="BE92" s="28">
        <v>23712.3</v>
      </c>
      <c r="BF92" s="28">
        <v>24596.2</v>
      </c>
      <c r="BG92" s="28">
        <v>0</v>
      </c>
      <c r="BH92" s="28">
        <v>0</v>
      </c>
      <c r="BI92" s="28">
        <v>0</v>
      </c>
      <c r="BJ92" s="28">
        <v>24596.2</v>
      </c>
      <c r="BK92" s="28">
        <v>24596.2</v>
      </c>
      <c r="BL92" s="28">
        <v>0</v>
      </c>
      <c r="BM92" s="28">
        <v>0</v>
      </c>
      <c r="BN92" s="28">
        <v>0</v>
      </c>
      <c r="BO92" s="28">
        <v>24596.2</v>
      </c>
      <c r="BP92" s="28">
        <v>22321.7</v>
      </c>
      <c r="BQ92" s="28">
        <v>22321.7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22321.7</v>
      </c>
      <c r="BY92" s="28">
        <v>22321.7</v>
      </c>
      <c r="BZ92" s="28">
        <v>22964.799999999999</v>
      </c>
      <c r="CA92" s="28">
        <v>0</v>
      </c>
      <c r="CB92" s="28">
        <v>0</v>
      </c>
      <c r="CC92" s="28">
        <v>0</v>
      </c>
      <c r="CD92" s="28">
        <v>22964.799999999999</v>
      </c>
      <c r="CE92" s="28">
        <v>23712.3</v>
      </c>
      <c r="CF92" s="28">
        <v>0</v>
      </c>
      <c r="CG92" s="28">
        <v>0</v>
      </c>
      <c r="CH92" s="28">
        <v>0</v>
      </c>
      <c r="CI92" s="28">
        <v>23712.3</v>
      </c>
      <c r="CJ92" s="28">
        <v>24596.2</v>
      </c>
      <c r="CK92" s="28">
        <v>0</v>
      </c>
      <c r="CL92" s="28">
        <v>0</v>
      </c>
      <c r="CM92" s="28">
        <v>0</v>
      </c>
      <c r="CN92" s="28">
        <v>24596.2</v>
      </c>
      <c r="CO92" s="28">
        <v>24596.2</v>
      </c>
      <c r="CP92" s="28">
        <v>0</v>
      </c>
      <c r="CQ92" s="28">
        <v>0</v>
      </c>
      <c r="CR92" s="28">
        <v>0</v>
      </c>
      <c r="CS92" s="28">
        <v>24596.2</v>
      </c>
      <c r="CT92" s="28">
        <v>22321.7</v>
      </c>
      <c r="CU92" s="28">
        <v>0</v>
      </c>
      <c r="CV92" s="28">
        <v>0</v>
      </c>
      <c r="CW92" s="28">
        <v>0</v>
      </c>
      <c r="CX92" s="28">
        <v>22321.7</v>
      </c>
      <c r="CY92" s="28">
        <v>22964.799999999999</v>
      </c>
      <c r="CZ92" s="28">
        <v>0</v>
      </c>
      <c r="DA92" s="28">
        <v>0</v>
      </c>
      <c r="DB92" s="28">
        <v>0</v>
      </c>
      <c r="DC92" s="28">
        <v>22964.799999999999</v>
      </c>
      <c r="DD92" s="28">
        <v>23712.3</v>
      </c>
      <c r="DE92" s="28">
        <v>0</v>
      </c>
      <c r="DF92" s="28">
        <v>0</v>
      </c>
      <c r="DG92" s="28">
        <v>0</v>
      </c>
      <c r="DH92" s="28">
        <v>23712.3</v>
      </c>
      <c r="DI92" s="28">
        <v>22321.7</v>
      </c>
      <c r="DJ92" s="28">
        <v>0</v>
      </c>
      <c r="DK92" s="28">
        <v>0</v>
      </c>
      <c r="DL92" s="28">
        <v>0</v>
      </c>
      <c r="DM92" s="28">
        <v>22321.7</v>
      </c>
      <c r="DN92" s="28">
        <v>22964.799999999999</v>
      </c>
      <c r="DO92" s="28">
        <v>0</v>
      </c>
      <c r="DP92" s="28">
        <v>0</v>
      </c>
      <c r="DQ92" s="28">
        <v>0</v>
      </c>
      <c r="DR92" s="28">
        <v>22964.799999999999</v>
      </c>
      <c r="DS92" s="28">
        <v>23712.3</v>
      </c>
      <c r="DT92" s="28">
        <v>0</v>
      </c>
      <c r="DU92" s="28">
        <v>0</v>
      </c>
      <c r="DV92" s="28">
        <v>0</v>
      </c>
      <c r="DW92" s="28">
        <v>23712.3</v>
      </c>
      <c r="DX92" s="111" t="s">
        <v>70</v>
      </c>
      <c r="DY92" s="30" t="s">
        <v>68</v>
      </c>
      <c r="DZ92" s="2"/>
    </row>
    <row r="93" spans="1:130" ht="33.75" x14ac:dyDescent="0.25">
      <c r="A93" s="59"/>
      <c r="B93" s="57"/>
      <c r="C93" s="23" t="s">
        <v>258</v>
      </c>
      <c r="D93" s="23" t="s">
        <v>266</v>
      </c>
      <c r="E93" s="23" t="s">
        <v>259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 t="s">
        <v>260</v>
      </c>
      <c r="AB93" s="23" t="s">
        <v>267</v>
      </c>
      <c r="AC93" s="24" t="s">
        <v>261</v>
      </c>
      <c r="AD93" s="23"/>
      <c r="AE93" s="23"/>
      <c r="AF93" s="24"/>
      <c r="AG93" s="25"/>
      <c r="AH93" s="25"/>
      <c r="AI93" s="26"/>
      <c r="AJ93" s="57"/>
      <c r="AK93" s="83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112"/>
      <c r="DY93" s="30" t="s">
        <v>81</v>
      </c>
      <c r="DZ93" s="2"/>
    </row>
    <row r="94" spans="1:130" ht="45" x14ac:dyDescent="0.25">
      <c r="A94" s="21" t="s">
        <v>268</v>
      </c>
      <c r="B94" s="22" t="s">
        <v>269</v>
      </c>
      <c r="C94" s="23" t="s">
        <v>62</v>
      </c>
      <c r="D94" s="23" t="s">
        <v>270</v>
      </c>
      <c r="E94" s="23" t="s">
        <v>64</v>
      </c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 t="s">
        <v>217</v>
      </c>
      <c r="AB94" s="23" t="s">
        <v>66</v>
      </c>
      <c r="AC94" s="24" t="s">
        <v>116</v>
      </c>
      <c r="AD94" s="23"/>
      <c r="AE94" s="23"/>
      <c r="AF94" s="24"/>
      <c r="AG94" s="25"/>
      <c r="AH94" s="25"/>
      <c r="AI94" s="26"/>
      <c r="AJ94" s="22" t="s">
        <v>271</v>
      </c>
      <c r="AK94" s="27" t="s">
        <v>272</v>
      </c>
      <c r="AL94" s="28">
        <v>0.1</v>
      </c>
      <c r="AM94" s="28">
        <v>0.1</v>
      </c>
      <c r="AN94" s="28">
        <v>0</v>
      </c>
      <c r="AO94" s="28">
        <v>0</v>
      </c>
      <c r="AP94" s="28">
        <v>0</v>
      </c>
      <c r="AQ94" s="28">
        <v>0</v>
      </c>
      <c r="AR94" s="28">
        <v>0</v>
      </c>
      <c r="AS94" s="28">
        <v>0</v>
      </c>
      <c r="AT94" s="28">
        <v>0.1</v>
      </c>
      <c r="AU94" s="28">
        <v>0.1</v>
      </c>
      <c r="AV94" s="28">
        <v>0</v>
      </c>
      <c r="AW94" s="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0.1</v>
      </c>
      <c r="BQ94" s="28">
        <v>0.1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0.1</v>
      </c>
      <c r="BY94" s="28">
        <v>0.1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0.1</v>
      </c>
      <c r="CU94" s="28">
        <v>0</v>
      </c>
      <c r="CV94" s="28">
        <v>0</v>
      </c>
      <c r="CW94" s="28">
        <v>0</v>
      </c>
      <c r="CX94" s="28">
        <v>0.1</v>
      </c>
      <c r="CY94" s="28">
        <v>0</v>
      </c>
      <c r="CZ94" s="28">
        <v>0</v>
      </c>
      <c r="DA94" s="28">
        <v>0</v>
      </c>
      <c r="DB94" s="28">
        <v>0</v>
      </c>
      <c r="DC94" s="28">
        <v>0</v>
      </c>
      <c r="DD94" s="28">
        <v>0</v>
      </c>
      <c r="DE94" s="28">
        <v>0</v>
      </c>
      <c r="DF94" s="28">
        <v>0</v>
      </c>
      <c r="DG94" s="28">
        <v>0</v>
      </c>
      <c r="DH94" s="28">
        <v>0</v>
      </c>
      <c r="DI94" s="28">
        <v>0.1</v>
      </c>
      <c r="DJ94" s="28">
        <v>0</v>
      </c>
      <c r="DK94" s="28">
        <v>0</v>
      </c>
      <c r="DL94" s="28">
        <v>0</v>
      </c>
      <c r="DM94" s="28">
        <v>0.1</v>
      </c>
      <c r="DN94" s="28">
        <v>0</v>
      </c>
      <c r="DO94" s="28">
        <v>0</v>
      </c>
      <c r="DP94" s="28">
        <v>0</v>
      </c>
      <c r="DQ94" s="28">
        <v>0</v>
      </c>
      <c r="DR94" s="28">
        <v>0</v>
      </c>
      <c r="DS94" s="28">
        <v>0</v>
      </c>
      <c r="DT94" s="28">
        <v>0</v>
      </c>
      <c r="DU94" s="28">
        <v>0</v>
      </c>
      <c r="DV94" s="28">
        <v>0</v>
      </c>
      <c r="DW94" s="28">
        <v>0</v>
      </c>
      <c r="DX94" s="29" t="s">
        <v>70</v>
      </c>
      <c r="DY94" s="30" t="s">
        <v>68</v>
      </c>
      <c r="DZ94" s="2"/>
    </row>
    <row r="95" spans="1:130" ht="62.65" customHeight="1" x14ac:dyDescent="0.25">
      <c r="A95" s="58" t="s">
        <v>273</v>
      </c>
      <c r="B95" s="56" t="s">
        <v>274</v>
      </c>
      <c r="C95" s="23" t="s">
        <v>128</v>
      </c>
      <c r="D95" s="23" t="s">
        <v>129</v>
      </c>
      <c r="E95" s="23" t="s">
        <v>130</v>
      </c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 t="s">
        <v>217</v>
      </c>
      <c r="AB95" s="23" t="s">
        <v>66</v>
      </c>
      <c r="AC95" s="24" t="s">
        <v>116</v>
      </c>
      <c r="AD95" s="23"/>
      <c r="AE95" s="23"/>
      <c r="AF95" s="24"/>
      <c r="AG95" s="25"/>
      <c r="AH95" s="25"/>
      <c r="AI95" s="26"/>
      <c r="AJ95" s="56" t="s">
        <v>68</v>
      </c>
      <c r="AK95" s="82" t="s">
        <v>79</v>
      </c>
      <c r="AL95" s="28">
        <v>21203.4</v>
      </c>
      <c r="AM95" s="28">
        <v>21203.4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0</v>
      </c>
      <c r="AT95" s="28">
        <v>21203.4</v>
      </c>
      <c r="AU95" s="28">
        <v>21203.4</v>
      </c>
      <c r="AV95" s="28">
        <v>18965.900000000001</v>
      </c>
      <c r="AW95" s="28">
        <v>0</v>
      </c>
      <c r="AX95" s="28">
        <v>0</v>
      </c>
      <c r="AY95" s="28">
        <v>0</v>
      </c>
      <c r="AZ95" s="28">
        <v>18965.900000000001</v>
      </c>
      <c r="BA95" s="28">
        <v>15813.4</v>
      </c>
      <c r="BB95" s="28">
        <v>0</v>
      </c>
      <c r="BC95" s="28">
        <v>0</v>
      </c>
      <c r="BD95" s="28">
        <v>0</v>
      </c>
      <c r="BE95" s="28">
        <v>15813.4</v>
      </c>
      <c r="BF95" s="28">
        <v>15813.4</v>
      </c>
      <c r="BG95" s="28">
        <v>0</v>
      </c>
      <c r="BH95" s="28">
        <v>0</v>
      </c>
      <c r="BI95" s="28">
        <v>0</v>
      </c>
      <c r="BJ95" s="28">
        <v>15813.4</v>
      </c>
      <c r="BK95" s="28">
        <v>15813.4</v>
      </c>
      <c r="BL95" s="28">
        <v>0</v>
      </c>
      <c r="BM95" s="28">
        <v>0</v>
      </c>
      <c r="BN95" s="28">
        <v>0</v>
      </c>
      <c r="BO95" s="28">
        <v>15813.4</v>
      </c>
      <c r="BP95" s="28">
        <v>19445.2</v>
      </c>
      <c r="BQ95" s="28">
        <v>19445.2</v>
      </c>
      <c r="BR95" s="28">
        <v>0</v>
      </c>
      <c r="BS95" s="28">
        <v>0</v>
      </c>
      <c r="BT95" s="28">
        <v>0</v>
      </c>
      <c r="BU95" s="28">
        <v>0</v>
      </c>
      <c r="BV95" s="28">
        <v>0</v>
      </c>
      <c r="BW95" s="28">
        <v>0</v>
      </c>
      <c r="BX95" s="28">
        <v>19445.2</v>
      </c>
      <c r="BY95" s="28">
        <v>19445.2</v>
      </c>
      <c r="BZ95" s="28">
        <v>17270.2</v>
      </c>
      <c r="CA95" s="28">
        <v>0</v>
      </c>
      <c r="CB95" s="28">
        <v>0</v>
      </c>
      <c r="CC95" s="28">
        <v>0</v>
      </c>
      <c r="CD95" s="28">
        <v>17270.2</v>
      </c>
      <c r="CE95" s="28">
        <v>15813.4</v>
      </c>
      <c r="CF95" s="28">
        <v>0</v>
      </c>
      <c r="CG95" s="28">
        <v>0</v>
      </c>
      <c r="CH95" s="28">
        <v>0</v>
      </c>
      <c r="CI95" s="28">
        <v>15813.4</v>
      </c>
      <c r="CJ95" s="28">
        <v>15813.4</v>
      </c>
      <c r="CK95" s="28">
        <v>0</v>
      </c>
      <c r="CL95" s="28">
        <v>0</v>
      </c>
      <c r="CM95" s="28">
        <v>0</v>
      </c>
      <c r="CN95" s="28">
        <v>15813.4</v>
      </c>
      <c r="CO95" s="28">
        <v>15813.4</v>
      </c>
      <c r="CP95" s="28">
        <v>0</v>
      </c>
      <c r="CQ95" s="28">
        <v>0</v>
      </c>
      <c r="CR95" s="28">
        <v>0</v>
      </c>
      <c r="CS95" s="28">
        <v>15813.4</v>
      </c>
      <c r="CT95" s="28">
        <v>21203.4</v>
      </c>
      <c r="CU95" s="28">
        <v>0</v>
      </c>
      <c r="CV95" s="28">
        <v>0</v>
      </c>
      <c r="CW95" s="28">
        <v>0</v>
      </c>
      <c r="CX95" s="28">
        <v>21203.4</v>
      </c>
      <c r="CY95" s="28">
        <v>18965.900000000001</v>
      </c>
      <c r="CZ95" s="28">
        <v>0</v>
      </c>
      <c r="DA95" s="28">
        <v>0</v>
      </c>
      <c r="DB95" s="28">
        <v>0</v>
      </c>
      <c r="DC95" s="28">
        <v>18965.900000000001</v>
      </c>
      <c r="DD95" s="28">
        <v>15813.4</v>
      </c>
      <c r="DE95" s="28">
        <v>0</v>
      </c>
      <c r="DF95" s="28">
        <v>0</v>
      </c>
      <c r="DG95" s="28">
        <v>0</v>
      </c>
      <c r="DH95" s="28">
        <v>15813.4</v>
      </c>
      <c r="DI95" s="28">
        <v>19445.2</v>
      </c>
      <c r="DJ95" s="28">
        <v>0</v>
      </c>
      <c r="DK95" s="28">
        <v>0</v>
      </c>
      <c r="DL95" s="28">
        <v>0</v>
      </c>
      <c r="DM95" s="28">
        <v>19445.2</v>
      </c>
      <c r="DN95" s="28">
        <v>17270.2</v>
      </c>
      <c r="DO95" s="28">
        <v>0</v>
      </c>
      <c r="DP95" s="28">
        <v>0</v>
      </c>
      <c r="DQ95" s="28">
        <v>0</v>
      </c>
      <c r="DR95" s="28">
        <v>17270.2</v>
      </c>
      <c r="DS95" s="28">
        <v>15813.4</v>
      </c>
      <c r="DT95" s="28">
        <v>0</v>
      </c>
      <c r="DU95" s="28">
        <v>0</v>
      </c>
      <c r="DV95" s="28">
        <v>0</v>
      </c>
      <c r="DW95" s="28">
        <v>15813.4</v>
      </c>
      <c r="DX95" s="111" t="s">
        <v>70</v>
      </c>
      <c r="DY95" s="30" t="s">
        <v>68</v>
      </c>
      <c r="DZ95" s="2"/>
    </row>
    <row r="96" spans="1:130" ht="33.75" x14ac:dyDescent="0.25">
      <c r="A96" s="59"/>
      <c r="B96" s="57"/>
      <c r="C96" s="23" t="s">
        <v>62</v>
      </c>
      <c r="D96" s="23" t="s">
        <v>275</v>
      </c>
      <c r="E96" s="23" t="s">
        <v>64</v>
      </c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4"/>
      <c r="AD96" s="23"/>
      <c r="AE96" s="23"/>
      <c r="AF96" s="24"/>
      <c r="AG96" s="25"/>
      <c r="AH96" s="25"/>
      <c r="AI96" s="26"/>
      <c r="AJ96" s="57"/>
      <c r="AK96" s="83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112"/>
      <c r="DY96" s="30" t="s">
        <v>81</v>
      </c>
      <c r="DZ96" s="2"/>
    </row>
    <row r="97" spans="1:130" ht="48.2" customHeight="1" x14ac:dyDescent="0.25">
      <c r="A97" s="58" t="s">
        <v>276</v>
      </c>
      <c r="B97" s="56" t="s">
        <v>277</v>
      </c>
      <c r="C97" s="23" t="s">
        <v>278</v>
      </c>
      <c r="D97" s="23" t="s">
        <v>279</v>
      </c>
      <c r="E97" s="23" t="s">
        <v>280</v>
      </c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 t="s">
        <v>244</v>
      </c>
      <c r="AB97" s="23" t="s">
        <v>66</v>
      </c>
      <c r="AC97" s="24" t="s">
        <v>245</v>
      </c>
      <c r="AD97" s="23"/>
      <c r="AE97" s="23"/>
      <c r="AF97" s="24"/>
      <c r="AG97" s="25"/>
      <c r="AH97" s="25"/>
      <c r="AI97" s="26"/>
      <c r="AJ97" s="56" t="s">
        <v>120</v>
      </c>
      <c r="AK97" s="82" t="s">
        <v>281</v>
      </c>
      <c r="AL97" s="28">
        <v>165</v>
      </c>
      <c r="AM97" s="28">
        <v>165</v>
      </c>
      <c r="AN97" s="28">
        <v>0</v>
      </c>
      <c r="AO97" s="28">
        <v>0</v>
      </c>
      <c r="AP97" s="28">
        <v>0</v>
      </c>
      <c r="AQ97" s="28">
        <v>0</v>
      </c>
      <c r="AR97" s="28">
        <v>0</v>
      </c>
      <c r="AS97" s="28">
        <v>0</v>
      </c>
      <c r="AT97" s="28">
        <v>165</v>
      </c>
      <c r="AU97" s="28">
        <v>165</v>
      </c>
      <c r="AV97" s="28">
        <v>450</v>
      </c>
      <c r="AW97" s="28">
        <v>0</v>
      </c>
      <c r="AX97" s="28">
        <v>0</v>
      </c>
      <c r="AY97" s="28">
        <v>0</v>
      </c>
      <c r="AZ97" s="28">
        <v>450</v>
      </c>
      <c r="BA97" s="28">
        <v>150</v>
      </c>
      <c r="BB97" s="28">
        <v>0</v>
      </c>
      <c r="BC97" s="28">
        <v>0</v>
      </c>
      <c r="BD97" s="28">
        <v>0</v>
      </c>
      <c r="BE97" s="28">
        <v>150</v>
      </c>
      <c r="BF97" s="28">
        <v>150</v>
      </c>
      <c r="BG97" s="28">
        <v>0</v>
      </c>
      <c r="BH97" s="28">
        <v>0</v>
      </c>
      <c r="BI97" s="28">
        <v>0</v>
      </c>
      <c r="BJ97" s="28">
        <v>150</v>
      </c>
      <c r="BK97" s="28">
        <v>0</v>
      </c>
      <c r="BL97" s="28">
        <v>0</v>
      </c>
      <c r="BM97" s="28">
        <v>0</v>
      </c>
      <c r="BN97" s="28">
        <v>0</v>
      </c>
      <c r="BO97" s="28">
        <v>0</v>
      </c>
      <c r="BP97" s="28">
        <v>165</v>
      </c>
      <c r="BQ97" s="28">
        <v>165</v>
      </c>
      <c r="BR97" s="28">
        <v>0</v>
      </c>
      <c r="BS97" s="28">
        <v>0</v>
      </c>
      <c r="BT97" s="28">
        <v>0</v>
      </c>
      <c r="BU97" s="28">
        <v>0</v>
      </c>
      <c r="BV97" s="28">
        <v>0</v>
      </c>
      <c r="BW97" s="28">
        <v>0</v>
      </c>
      <c r="BX97" s="28">
        <v>165</v>
      </c>
      <c r="BY97" s="28">
        <v>165</v>
      </c>
      <c r="BZ97" s="28">
        <v>450</v>
      </c>
      <c r="CA97" s="28">
        <v>0</v>
      </c>
      <c r="CB97" s="28">
        <v>0</v>
      </c>
      <c r="CC97" s="28">
        <v>0</v>
      </c>
      <c r="CD97" s="28">
        <v>450</v>
      </c>
      <c r="CE97" s="28">
        <v>150</v>
      </c>
      <c r="CF97" s="28">
        <v>0</v>
      </c>
      <c r="CG97" s="28">
        <v>0</v>
      </c>
      <c r="CH97" s="28">
        <v>0</v>
      </c>
      <c r="CI97" s="28">
        <v>150</v>
      </c>
      <c r="CJ97" s="28">
        <v>150</v>
      </c>
      <c r="CK97" s="28">
        <v>0</v>
      </c>
      <c r="CL97" s="28">
        <v>0</v>
      </c>
      <c r="CM97" s="28">
        <v>0</v>
      </c>
      <c r="CN97" s="28">
        <v>150</v>
      </c>
      <c r="CO97" s="28">
        <v>0</v>
      </c>
      <c r="CP97" s="28">
        <v>0</v>
      </c>
      <c r="CQ97" s="28">
        <v>0</v>
      </c>
      <c r="CR97" s="28">
        <v>0</v>
      </c>
      <c r="CS97" s="28">
        <v>0</v>
      </c>
      <c r="CT97" s="28">
        <v>165</v>
      </c>
      <c r="CU97" s="28">
        <v>0</v>
      </c>
      <c r="CV97" s="28">
        <v>0</v>
      </c>
      <c r="CW97" s="28">
        <v>0</v>
      </c>
      <c r="CX97" s="28">
        <v>165</v>
      </c>
      <c r="CY97" s="28">
        <v>450</v>
      </c>
      <c r="CZ97" s="28">
        <v>0</v>
      </c>
      <c r="DA97" s="28">
        <v>0</v>
      </c>
      <c r="DB97" s="28">
        <v>0</v>
      </c>
      <c r="DC97" s="28">
        <v>450</v>
      </c>
      <c r="DD97" s="28">
        <v>150</v>
      </c>
      <c r="DE97" s="28">
        <v>0</v>
      </c>
      <c r="DF97" s="28">
        <v>0</v>
      </c>
      <c r="DG97" s="28">
        <v>0</v>
      </c>
      <c r="DH97" s="28">
        <v>150</v>
      </c>
      <c r="DI97" s="28">
        <v>165</v>
      </c>
      <c r="DJ97" s="28">
        <v>0</v>
      </c>
      <c r="DK97" s="28">
        <v>0</v>
      </c>
      <c r="DL97" s="28">
        <v>0</v>
      </c>
      <c r="DM97" s="28">
        <v>165</v>
      </c>
      <c r="DN97" s="28">
        <v>450</v>
      </c>
      <c r="DO97" s="28">
        <v>0</v>
      </c>
      <c r="DP97" s="28">
        <v>0</v>
      </c>
      <c r="DQ97" s="28">
        <v>0</v>
      </c>
      <c r="DR97" s="28">
        <v>450</v>
      </c>
      <c r="DS97" s="28">
        <v>150</v>
      </c>
      <c r="DT97" s="28">
        <v>0</v>
      </c>
      <c r="DU97" s="28">
        <v>0</v>
      </c>
      <c r="DV97" s="28">
        <v>0</v>
      </c>
      <c r="DW97" s="28">
        <v>150</v>
      </c>
      <c r="DX97" s="111" t="s">
        <v>70</v>
      </c>
      <c r="DY97" s="30" t="s">
        <v>68</v>
      </c>
      <c r="DZ97" s="2"/>
    </row>
    <row r="98" spans="1:130" ht="45" x14ac:dyDescent="0.25">
      <c r="A98" s="60"/>
      <c r="B98" s="57"/>
      <c r="C98" s="23" t="s">
        <v>282</v>
      </c>
      <c r="D98" s="23" t="s">
        <v>283</v>
      </c>
      <c r="E98" s="23" t="s">
        <v>284</v>
      </c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 t="s">
        <v>285</v>
      </c>
      <c r="AB98" s="23" t="s">
        <v>286</v>
      </c>
      <c r="AC98" s="24" t="s">
        <v>287</v>
      </c>
      <c r="AD98" s="23"/>
      <c r="AE98" s="23"/>
      <c r="AF98" s="24"/>
      <c r="AG98" s="25"/>
      <c r="AH98" s="25"/>
      <c r="AI98" s="26"/>
      <c r="AJ98" s="57"/>
      <c r="AK98" s="83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112"/>
      <c r="DY98" s="30" t="s">
        <v>81</v>
      </c>
      <c r="DZ98" s="2"/>
    </row>
    <row r="99" spans="1:130" ht="33.75" x14ac:dyDescent="0.25">
      <c r="A99" s="59"/>
      <c r="B99" s="57"/>
      <c r="C99" s="23" t="s">
        <v>62</v>
      </c>
      <c r="D99" s="23" t="s">
        <v>288</v>
      </c>
      <c r="E99" s="23" t="s">
        <v>64</v>
      </c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4"/>
      <c r="AD99" s="23"/>
      <c r="AE99" s="23"/>
      <c r="AF99" s="24"/>
      <c r="AG99" s="25"/>
      <c r="AH99" s="25"/>
      <c r="AI99" s="26"/>
      <c r="AJ99" s="57"/>
      <c r="AK99" s="83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112"/>
      <c r="DY99" s="30" t="s">
        <v>111</v>
      </c>
      <c r="DZ99" s="2"/>
    </row>
    <row r="100" spans="1:130" ht="81.75" customHeight="1" x14ac:dyDescent="0.25">
      <c r="A100" s="58" t="s">
        <v>289</v>
      </c>
      <c r="B100" s="56" t="s">
        <v>290</v>
      </c>
      <c r="C100" s="23" t="s">
        <v>62</v>
      </c>
      <c r="D100" s="23" t="s">
        <v>291</v>
      </c>
      <c r="E100" s="23" t="s">
        <v>64</v>
      </c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 t="s">
        <v>292</v>
      </c>
      <c r="AB100" s="23" t="s">
        <v>138</v>
      </c>
      <c r="AC100" s="24" t="s">
        <v>293</v>
      </c>
      <c r="AD100" s="23"/>
      <c r="AE100" s="23"/>
      <c r="AF100" s="24"/>
      <c r="AG100" s="25"/>
      <c r="AH100" s="25"/>
      <c r="AI100" s="26"/>
      <c r="AJ100" s="56" t="s">
        <v>68</v>
      </c>
      <c r="AK100" s="82" t="s">
        <v>79</v>
      </c>
      <c r="AL100" s="28">
        <v>272.3</v>
      </c>
      <c r="AM100" s="28">
        <v>272.3</v>
      </c>
      <c r="AN100" s="28">
        <v>0</v>
      </c>
      <c r="AO100" s="28">
        <v>0</v>
      </c>
      <c r="AP100" s="28">
        <v>0</v>
      </c>
      <c r="AQ100" s="28">
        <v>0</v>
      </c>
      <c r="AR100" s="28">
        <v>0</v>
      </c>
      <c r="AS100" s="28">
        <v>0</v>
      </c>
      <c r="AT100" s="28">
        <v>272.3</v>
      </c>
      <c r="AU100" s="28">
        <v>272.3</v>
      </c>
      <c r="AV100" s="28">
        <v>250</v>
      </c>
      <c r="AW100" s="28">
        <v>0</v>
      </c>
      <c r="AX100" s="28">
        <v>0</v>
      </c>
      <c r="AY100" s="28">
        <v>0</v>
      </c>
      <c r="AZ100" s="28">
        <v>250</v>
      </c>
      <c r="BA100" s="28">
        <v>300</v>
      </c>
      <c r="BB100" s="28">
        <v>0</v>
      </c>
      <c r="BC100" s="28">
        <v>0</v>
      </c>
      <c r="BD100" s="28">
        <v>0</v>
      </c>
      <c r="BE100" s="28">
        <v>300</v>
      </c>
      <c r="BF100" s="28">
        <v>300</v>
      </c>
      <c r="BG100" s="28">
        <v>0</v>
      </c>
      <c r="BH100" s="28">
        <v>0</v>
      </c>
      <c r="BI100" s="28">
        <v>0</v>
      </c>
      <c r="BJ100" s="28">
        <v>300</v>
      </c>
      <c r="BK100" s="28">
        <v>300</v>
      </c>
      <c r="BL100" s="28">
        <v>0</v>
      </c>
      <c r="BM100" s="28">
        <v>0</v>
      </c>
      <c r="BN100" s="28">
        <v>0</v>
      </c>
      <c r="BO100" s="28">
        <v>300</v>
      </c>
      <c r="BP100" s="28">
        <v>272.3</v>
      </c>
      <c r="BQ100" s="28">
        <v>272.3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272.3</v>
      </c>
      <c r="BY100" s="28">
        <v>272.3</v>
      </c>
      <c r="BZ100" s="28">
        <v>250</v>
      </c>
      <c r="CA100" s="28">
        <v>0</v>
      </c>
      <c r="CB100" s="28">
        <v>0</v>
      </c>
      <c r="CC100" s="28">
        <v>0</v>
      </c>
      <c r="CD100" s="28">
        <v>250</v>
      </c>
      <c r="CE100" s="28">
        <v>300</v>
      </c>
      <c r="CF100" s="28">
        <v>0</v>
      </c>
      <c r="CG100" s="28">
        <v>0</v>
      </c>
      <c r="CH100" s="28">
        <v>0</v>
      </c>
      <c r="CI100" s="28">
        <v>300</v>
      </c>
      <c r="CJ100" s="28">
        <v>300</v>
      </c>
      <c r="CK100" s="28">
        <v>0</v>
      </c>
      <c r="CL100" s="28">
        <v>0</v>
      </c>
      <c r="CM100" s="28">
        <v>0</v>
      </c>
      <c r="CN100" s="28">
        <v>300</v>
      </c>
      <c r="CO100" s="28">
        <v>300</v>
      </c>
      <c r="CP100" s="28">
        <v>0</v>
      </c>
      <c r="CQ100" s="28">
        <v>0</v>
      </c>
      <c r="CR100" s="28">
        <v>0</v>
      </c>
      <c r="CS100" s="28">
        <v>300</v>
      </c>
      <c r="CT100" s="28">
        <v>272.3</v>
      </c>
      <c r="CU100" s="28">
        <v>0</v>
      </c>
      <c r="CV100" s="28">
        <v>0</v>
      </c>
      <c r="CW100" s="28">
        <v>0</v>
      </c>
      <c r="CX100" s="28">
        <v>272.3</v>
      </c>
      <c r="CY100" s="28">
        <v>250</v>
      </c>
      <c r="CZ100" s="28">
        <v>0</v>
      </c>
      <c r="DA100" s="28">
        <v>0</v>
      </c>
      <c r="DB100" s="28">
        <v>0</v>
      </c>
      <c r="DC100" s="28">
        <v>250</v>
      </c>
      <c r="DD100" s="28">
        <v>300</v>
      </c>
      <c r="DE100" s="28">
        <v>0</v>
      </c>
      <c r="DF100" s="28">
        <v>0</v>
      </c>
      <c r="DG100" s="28">
        <v>0</v>
      </c>
      <c r="DH100" s="28">
        <v>300</v>
      </c>
      <c r="DI100" s="28">
        <v>272.3</v>
      </c>
      <c r="DJ100" s="28">
        <v>0</v>
      </c>
      <c r="DK100" s="28">
        <v>0</v>
      </c>
      <c r="DL100" s="28">
        <v>0</v>
      </c>
      <c r="DM100" s="28">
        <v>272.3</v>
      </c>
      <c r="DN100" s="28">
        <v>250</v>
      </c>
      <c r="DO100" s="28">
        <v>0</v>
      </c>
      <c r="DP100" s="28">
        <v>0</v>
      </c>
      <c r="DQ100" s="28">
        <v>0</v>
      </c>
      <c r="DR100" s="28">
        <v>250</v>
      </c>
      <c r="DS100" s="28">
        <v>300</v>
      </c>
      <c r="DT100" s="28">
        <v>0</v>
      </c>
      <c r="DU100" s="28">
        <v>0</v>
      </c>
      <c r="DV100" s="28">
        <v>0</v>
      </c>
      <c r="DW100" s="28">
        <v>300</v>
      </c>
      <c r="DX100" s="111" t="s">
        <v>70</v>
      </c>
      <c r="DY100" s="30" t="s">
        <v>68</v>
      </c>
      <c r="DZ100" s="2"/>
    </row>
    <row r="101" spans="1:130" ht="45" x14ac:dyDescent="0.25">
      <c r="A101" s="59"/>
      <c r="B101" s="57"/>
      <c r="C101" s="23" t="s">
        <v>294</v>
      </c>
      <c r="D101" s="23" t="s">
        <v>295</v>
      </c>
      <c r="E101" s="23" t="s">
        <v>182</v>
      </c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4"/>
      <c r="AD101" s="23"/>
      <c r="AE101" s="23"/>
      <c r="AF101" s="24"/>
      <c r="AG101" s="25"/>
      <c r="AH101" s="25"/>
      <c r="AI101" s="26"/>
      <c r="AJ101" s="57"/>
      <c r="AK101" s="83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112"/>
      <c r="DY101" s="30" t="s">
        <v>81</v>
      </c>
      <c r="DZ101" s="2"/>
    </row>
    <row r="102" spans="1:130" ht="38.65" customHeight="1" x14ac:dyDescent="0.25">
      <c r="A102" s="58" t="s">
        <v>296</v>
      </c>
      <c r="B102" s="56" t="s">
        <v>297</v>
      </c>
      <c r="C102" s="23" t="s">
        <v>62</v>
      </c>
      <c r="D102" s="23" t="s">
        <v>298</v>
      </c>
      <c r="E102" s="23" t="s">
        <v>64</v>
      </c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 t="s">
        <v>299</v>
      </c>
      <c r="AB102" s="23" t="s">
        <v>300</v>
      </c>
      <c r="AC102" s="24" t="s">
        <v>125</v>
      </c>
      <c r="AD102" s="23"/>
      <c r="AE102" s="23"/>
      <c r="AF102" s="24"/>
      <c r="AG102" s="25"/>
      <c r="AH102" s="25"/>
      <c r="AI102" s="26"/>
      <c r="AJ102" s="56" t="s">
        <v>301</v>
      </c>
      <c r="AK102" s="82" t="s">
        <v>57</v>
      </c>
      <c r="AL102" s="28">
        <v>4366.2</v>
      </c>
      <c r="AM102" s="28">
        <v>4366.2</v>
      </c>
      <c r="AN102" s="28">
        <v>0</v>
      </c>
      <c r="AO102" s="28">
        <v>0</v>
      </c>
      <c r="AP102" s="28">
        <v>0</v>
      </c>
      <c r="AQ102" s="28">
        <v>0</v>
      </c>
      <c r="AR102" s="28">
        <v>0</v>
      </c>
      <c r="AS102" s="28">
        <v>0</v>
      </c>
      <c r="AT102" s="28">
        <v>4366.2</v>
      </c>
      <c r="AU102" s="28">
        <v>4366.2</v>
      </c>
      <c r="AV102" s="28">
        <v>5068</v>
      </c>
      <c r="AW102" s="28">
        <v>0</v>
      </c>
      <c r="AX102" s="28">
        <v>0</v>
      </c>
      <c r="AY102" s="28">
        <v>0</v>
      </c>
      <c r="AZ102" s="28">
        <v>5068</v>
      </c>
      <c r="BA102" s="28">
        <v>5398</v>
      </c>
      <c r="BB102" s="28">
        <v>0</v>
      </c>
      <c r="BC102" s="28">
        <v>0</v>
      </c>
      <c r="BD102" s="28">
        <v>0</v>
      </c>
      <c r="BE102" s="28">
        <v>5398</v>
      </c>
      <c r="BF102" s="28">
        <v>5752</v>
      </c>
      <c r="BG102" s="28">
        <v>0</v>
      </c>
      <c r="BH102" s="28">
        <v>0</v>
      </c>
      <c r="BI102" s="28">
        <v>0</v>
      </c>
      <c r="BJ102" s="28">
        <v>5752</v>
      </c>
      <c r="BK102" s="28">
        <v>5752</v>
      </c>
      <c r="BL102" s="28">
        <v>0</v>
      </c>
      <c r="BM102" s="28">
        <v>0</v>
      </c>
      <c r="BN102" s="28">
        <v>0</v>
      </c>
      <c r="BO102" s="28">
        <v>5752</v>
      </c>
      <c r="BP102" s="28">
        <v>4366.2</v>
      </c>
      <c r="BQ102" s="28">
        <v>4366.2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4366.2</v>
      </c>
      <c r="BY102" s="28">
        <v>4366.2</v>
      </c>
      <c r="BZ102" s="28">
        <v>5068</v>
      </c>
      <c r="CA102" s="28">
        <v>0</v>
      </c>
      <c r="CB102" s="28">
        <v>0</v>
      </c>
      <c r="CC102" s="28">
        <v>0</v>
      </c>
      <c r="CD102" s="28">
        <v>5068</v>
      </c>
      <c r="CE102" s="28">
        <v>5398</v>
      </c>
      <c r="CF102" s="28">
        <v>0</v>
      </c>
      <c r="CG102" s="28">
        <v>0</v>
      </c>
      <c r="CH102" s="28">
        <v>0</v>
      </c>
      <c r="CI102" s="28">
        <v>5398</v>
      </c>
      <c r="CJ102" s="28">
        <v>5752</v>
      </c>
      <c r="CK102" s="28">
        <v>0</v>
      </c>
      <c r="CL102" s="28">
        <v>0</v>
      </c>
      <c r="CM102" s="28">
        <v>0</v>
      </c>
      <c r="CN102" s="28">
        <v>5752</v>
      </c>
      <c r="CO102" s="28">
        <v>5752</v>
      </c>
      <c r="CP102" s="28">
        <v>0</v>
      </c>
      <c r="CQ102" s="28">
        <v>0</v>
      </c>
      <c r="CR102" s="28">
        <v>0</v>
      </c>
      <c r="CS102" s="28">
        <v>5752</v>
      </c>
      <c r="CT102" s="28">
        <v>4366.2</v>
      </c>
      <c r="CU102" s="28">
        <v>0</v>
      </c>
      <c r="CV102" s="28">
        <v>0</v>
      </c>
      <c r="CW102" s="28">
        <v>0</v>
      </c>
      <c r="CX102" s="28">
        <v>4366.2</v>
      </c>
      <c r="CY102" s="28">
        <v>5068</v>
      </c>
      <c r="CZ102" s="28">
        <v>0</v>
      </c>
      <c r="DA102" s="28">
        <v>0</v>
      </c>
      <c r="DB102" s="28">
        <v>0</v>
      </c>
      <c r="DC102" s="28">
        <v>5068</v>
      </c>
      <c r="DD102" s="28">
        <v>5398</v>
      </c>
      <c r="DE102" s="28">
        <v>0</v>
      </c>
      <c r="DF102" s="28">
        <v>0</v>
      </c>
      <c r="DG102" s="28">
        <v>0</v>
      </c>
      <c r="DH102" s="28">
        <v>5398</v>
      </c>
      <c r="DI102" s="28">
        <v>4366.2</v>
      </c>
      <c r="DJ102" s="28">
        <v>0</v>
      </c>
      <c r="DK102" s="28">
        <v>0</v>
      </c>
      <c r="DL102" s="28">
        <v>0</v>
      </c>
      <c r="DM102" s="28">
        <v>4366.2</v>
      </c>
      <c r="DN102" s="28">
        <v>5068</v>
      </c>
      <c r="DO102" s="28">
        <v>0</v>
      </c>
      <c r="DP102" s="28">
        <v>0</v>
      </c>
      <c r="DQ102" s="28">
        <v>0</v>
      </c>
      <c r="DR102" s="28">
        <v>5068</v>
      </c>
      <c r="DS102" s="28">
        <v>5398</v>
      </c>
      <c r="DT102" s="28">
        <v>0</v>
      </c>
      <c r="DU102" s="28">
        <v>0</v>
      </c>
      <c r="DV102" s="28">
        <v>0</v>
      </c>
      <c r="DW102" s="28">
        <v>5398</v>
      </c>
      <c r="DX102" s="111" t="s">
        <v>70</v>
      </c>
      <c r="DY102" s="30" t="s">
        <v>68</v>
      </c>
      <c r="DZ102" s="2"/>
    </row>
    <row r="103" spans="1:130" ht="45" x14ac:dyDescent="0.25">
      <c r="A103" s="60"/>
      <c r="B103" s="57"/>
      <c r="C103" s="23" t="s">
        <v>258</v>
      </c>
      <c r="D103" s="23" t="s">
        <v>302</v>
      </c>
      <c r="E103" s="23" t="s">
        <v>259</v>
      </c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 t="s">
        <v>303</v>
      </c>
      <c r="AB103" s="23" t="s">
        <v>66</v>
      </c>
      <c r="AC103" s="24" t="s">
        <v>125</v>
      </c>
      <c r="AD103" s="23"/>
      <c r="AE103" s="23"/>
      <c r="AF103" s="24"/>
      <c r="AG103" s="25"/>
      <c r="AH103" s="25"/>
      <c r="AI103" s="26"/>
      <c r="AJ103" s="57"/>
      <c r="AK103" s="83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112"/>
      <c r="DY103" s="30" t="s">
        <v>81</v>
      </c>
      <c r="DZ103" s="2"/>
    </row>
    <row r="104" spans="1:130" ht="33.75" x14ac:dyDescent="0.25">
      <c r="A104" s="59"/>
      <c r="B104" s="57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 t="s">
        <v>260</v>
      </c>
      <c r="AB104" s="23" t="s">
        <v>304</v>
      </c>
      <c r="AC104" s="24" t="s">
        <v>261</v>
      </c>
      <c r="AD104" s="23"/>
      <c r="AE104" s="23"/>
      <c r="AF104" s="24"/>
      <c r="AG104" s="25"/>
      <c r="AH104" s="25"/>
      <c r="AI104" s="26"/>
      <c r="AJ104" s="57"/>
      <c r="AK104" s="83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112"/>
      <c r="DY104" s="30" t="s">
        <v>111</v>
      </c>
      <c r="DZ104" s="2"/>
    </row>
    <row r="105" spans="1:130" ht="94.5" x14ac:dyDescent="0.25">
      <c r="A105" s="15" t="s">
        <v>305</v>
      </c>
      <c r="B105" s="16" t="s">
        <v>306</v>
      </c>
      <c r="C105" s="17" t="s">
        <v>55</v>
      </c>
      <c r="D105" s="17" t="s">
        <v>55</v>
      </c>
      <c r="E105" s="17" t="s">
        <v>55</v>
      </c>
      <c r="F105" s="17" t="s">
        <v>55</v>
      </c>
      <c r="G105" s="17" t="s">
        <v>55</v>
      </c>
      <c r="H105" s="17" t="s">
        <v>55</v>
      </c>
      <c r="I105" s="17" t="s">
        <v>55</v>
      </c>
      <c r="J105" s="17" t="s">
        <v>55</v>
      </c>
      <c r="K105" s="17" t="s">
        <v>55</v>
      </c>
      <c r="L105" s="17" t="s">
        <v>55</v>
      </c>
      <c r="M105" s="17" t="s">
        <v>55</v>
      </c>
      <c r="N105" s="17" t="s">
        <v>55</v>
      </c>
      <c r="O105" s="17" t="s">
        <v>55</v>
      </c>
      <c r="P105" s="17" t="s">
        <v>55</v>
      </c>
      <c r="Q105" s="17" t="s">
        <v>55</v>
      </c>
      <c r="R105" s="17" t="s">
        <v>55</v>
      </c>
      <c r="S105" s="17" t="s">
        <v>55</v>
      </c>
      <c r="T105" s="17" t="s">
        <v>55</v>
      </c>
      <c r="U105" s="17" t="s">
        <v>55</v>
      </c>
      <c r="V105" s="17" t="s">
        <v>55</v>
      </c>
      <c r="W105" s="17" t="s">
        <v>55</v>
      </c>
      <c r="X105" s="17" t="s">
        <v>55</v>
      </c>
      <c r="Y105" s="17" t="s">
        <v>55</v>
      </c>
      <c r="Z105" s="17" t="s">
        <v>55</v>
      </c>
      <c r="AA105" s="17" t="s">
        <v>55</v>
      </c>
      <c r="AB105" s="17" t="s">
        <v>55</v>
      </c>
      <c r="AC105" s="17" t="s">
        <v>55</v>
      </c>
      <c r="AD105" s="17" t="s">
        <v>55</v>
      </c>
      <c r="AE105" s="17" t="s">
        <v>55</v>
      </c>
      <c r="AF105" s="17" t="s">
        <v>55</v>
      </c>
      <c r="AG105" s="18"/>
      <c r="AH105" s="18"/>
      <c r="AI105" s="18"/>
      <c r="AJ105" s="19" t="s">
        <v>55</v>
      </c>
      <c r="AK105" s="17" t="s">
        <v>55</v>
      </c>
      <c r="AL105" s="20">
        <v>22872.5</v>
      </c>
      <c r="AM105" s="20">
        <v>22872.5</v>
      </c>
      <c r="AN105" s="20">
        <v>3060.3</v>
      </c>
      <c r="AO105" s="20">
        <v>3060.4</v>
      </c>
      <c r="AP105" s="20">
        <v>13025.4</v>
      </c>
      <c r="AQ105" s="20">
        <v>13025.3</v>
      </c>
      <c r="AR105" s="20">
        <v>0</v>
      </c>
      <c r="AS105" s="20">
        <v>0</v>
      </c>
      <c r="AT105" s="20">
        <v>6786.8</v>
      </c>
      <c r="AU105" s="20">
        <v>6786.8</v>
      </c>
      <c r="AV105" s="20">
        <v>12208.5</v>
      </c>
      <c r="AW105" s="20">
        <v>1558.6</v>
      </c>
      <c r="AX105" s="20">
        <v>2951.7</v>
      </c>
      <c r="AY105" s="20">
        <v>0</v>
      </c>
      <c r="AZ105" s="20">
        <v>7698.2</v>
      </c>
      <c r="BA105" s="20">
        <v>8507.4</v>
      </c>
      <c r="BB105" s="20">
        <v>1456</v>
      </c>
      <c r="BC105" s="20">
        <v>2346.9</v>
      </c>
      <c r="BD105" s="20">
        <v>0</v>
      </c>
      <c r="BE105" s="20">
        <v>4704.5</v>
      </c>
      <c r="BF105" s="20">
        <v>9023.4</v>
      </c>
      <c r="BG105" s="20">
        <v>1268.5</v>
      </c>
      <c r="BH105" s="20">
        <v>3050.4</v>
      </c>
      <c r="BI105" s="20">
        <v>0</v>
      </c>
      <c r="BJ105" s="20">
        <v>4704.5</v>
      </c>
      <c r="BK105" s="20">
        <v>4704.5</v>
      </c>
      <c r="BL105" s="20">
        <v>0</v>
      </c>
      <c r="BM105" s="20">
        <v>0</v>
      </c>
      <c r="BN105" s="20">
        <v>0</v>
      </c>
      <c r="BO105" s="20">
        <v>4704.5</v>
      </c>
      <c r="BP105" s="20">
        <v>10996.4</v>
      </c>
      <c r="BQ105" s="20">
        <v>10996.4</v>
      </c>
      <c r="BR105" s="20">
        <v>3060.3</v>
      </c>
      <c r="BS105" s="20">
        <v>3060.4</v>
      </c>
      <c r="BT105" s="20">
        <v>3025.4</v>
      </c>
      <c r="BU105" s="20">
        <v>3025.3</v>
      </c>
      <c r="BV105" s="20">
        <v>0</v>
      </c>
      <c r="BW105" s="20">
        <v>0</v>
      </c>
      <c r="BX105" s="20">
        <v>4910.7</v>
      </c>
      <c r="BY105" s="20">
        <v>4910.7</v>
      </c>
      <c r="BZ105" s="20">
        <v>11918.5</v>
      </c>
      <c r="CA105" s="20">
        <v>1558.6</v>
      </c>
      <c r="CB105" s="20">
        <v>2951.7</v>
      </c>
      <c r="CC105" s="20">
        <v>0</v>
      </c>
      <c r="CD105" s="20">
        <v>7408.2</v>
      </c>
      <c r="CE105" s="20">
        <v>8507.4</v>
      </c>
      <c r="CF105" s="20">
        <v>1456</v>
      </c>
      <c r="CG105" s="20">
        <v>2346.9</v>
      </c>
      <c r="CH105" s="20">
        <v>0</v>
      </c>
      <c r="CI105" s="20">
        <v>4704.5</v>
      </c>
      <c r="CJ105" s="20">
        <v>9023.4</v>
      </c>
      <c r="CK105" s="20">
        <v>1268.5</v>
      </c>
      <c r="CL105" s="20">
        <v>3050.4</v>
      </c>
      <c r="CM105" s="20">
        <v>0</v>
      </c>
      <c r="CN105" s="20">
        <v>4704.5</v>
      </c>
      <c r="CO105" s="20">
        <v>4704.5</v>
      </c>
      <c r="CP105" s="20">
        <v>0</v>
      </c>
      <c r="CQ105" s="20">
        <v>0</v>
      </c>
      <c r="CR105" s="20">
        <v>0</v>
      </c>
      <c r="CS105" s="20">
        <v>4704.5</v>
      </c>
      <c r="CT105" s="20">
        <v>22872.5</v>
      </c>
      <c r="CU105" s="20">
        <v>3060.4</v>
      </c>
      <c r="CV105" s="20">
        <v>13025.3</v>
      </c>
      <c r="CW105" s="20">
        <v>0</v>
      </c>
      <c r="CX105" s="20">
        <v>6786.8</v>
      </c>
      <c r="CY105" s="20">
        <v>12208.5</v>
      </c>
      <c r="CZ105" s="20">
        <v>1558.6</v>
      </c>
      <c r="DA105" s="20">
        <v>2951.7</v>
      </c>
      <c r="DB105" s="20">
        <v>0</v>
      </c>
      <c r="DC105" s="20">
        <v>7698.2</v>
      </c>
      <c r="DD105" s="20">
        <v>8507.4</v>
      </c>
      <c r="DE105" s="20">
        <v>1456</v>
      </c>
      <c r="DF105" s="20">
        <v>2346.9</v>
      </c>
      <c r="DG105" s="20">
        <v>0</v>
      </c>
      <c r="DH105" s="20">
        <v>4704.5</v>
      </c>
      <c r="DI105" s="20">
        <v>10996.4</v>
      </c>
      <c r="DJ105" s="20">
        <v>3060.4</v>
      </c>
      <c r="DK105" s="20">
        <v>3025.3</v>
      </c>
      <c r="DL105" s="20">
        <v>0</v>
      </c>
      <c r="DM105" s="20">
        <v>4910.7</v>
      </c>
      <c r="DN105" s="20">
        <v>11918.5</v>
      </c>
      <c r="DO105" s="20">
        <v>1558.6</v>
      </c>
      <c r="DP105" s="20">
        <v>2951.7</v>
      </c>
      <c r="DQ105" s="20">
        <v>0</v>
      </c>
      <c r="DR105" s="20">
        <v>7408.2</v>
      </c>
      <c r="DS105" s="20">
        <v>8507.4</v>
      </c>
      <c r="DT105" s="20">
        <v>1456</v>
      </c>
      <c r="DU105" s="20">
        <v>2346.9</v>
      </c>
      <c r="DV105" s="20">
        <v>0</v>
      </c>
      <c r="DW105" s="20">
        <v>4704.5</v>
      </c>
      <c r="DX105" s="17"/>
      <c r="DY105" s="2"/>
      <c r="DZ105" s="2"/>
    </row>
    <row r="106" spans="1:130" ht="63" x14ac:dyDescent="0.25">
      <c r="A106" s="15" t="s">
        <v>307</v>
      </c>
      <c r="B106" s="16" t="s">
        <v>272</v>
      </c>
      <c r="C106" s="17" t="s">
        <v>55</v>
      </c>
      <c r="D106" s="17" t="s">
        <v>55</v>
      </c>
      <c r="E106" s="17" t="s">
        <v>55</v>
      </c>
      <c r="F106" s="17" t="s">
        <v>55</v>
      </c>
      <c r="G106" s="17" t="s">
        <v>55</v>
      </c>
      <c r="H106" s="17" t="s">
        <v>55</v>
      </c>
      <c r="I106" s="17" t="s">
        <v>55</v>
      </c>
      <c r="J106" s="17" t="s">
        <v>55</v>
      </c>
      <c r="K106" s="17" t="s">
        <v>55</v>
      </c>
      <c r="L106" s="17" t="s">
        <v>55</v>
      </c>
      <c r="M106" s="17" t="s">
        <v>55</v>
      </c>
      <c r="N106" s="17" t="s">
        <v>55</v>
      </c>
      <c r="O106" s="17" t="s">
        <v>55</v>
      </c>
      <c r="P106" s="17" t="s">
        <v>55</v>
      </c>
      <c r="Q106" s="17" t="s">
        <v>55</v>
      </c>
      <c r="R106" s="17" t="s">
        <v>55</v>
      </c>
      <c r="S106" s="17" t="s">
        <v>55</v>
      </c>
      <c r="T106" s="17" t="s">
        <v>55</v>
      </c>
      <c r="U106" s="17" t="s">
        <v>55</v>
      </c>
      <c r="V106" s="17" t="s">
        <v>55</v>
      </c>
      <c r="W106" s="17" t="s">
        <v>55</v>
      </c>
      <c r="X106" s="17" t="s">
        <v>55</v>
      </c>
      <c r="Y106" s="17" t="s">
        <v>55</v>
      </c>
      <c r="Z106" s="17" t="s">
        <v>55</v>
      </c>
      <c r="AA106" s="17" t="s">
        <v>55</v>
      </c>
      <c r="AB106" s="17" t="s">
        <v>55</v>
      </c>
      <c r="AC106" s="17" t="s">
        <v>55</v>
      </c>
      <c r="AD106" s="17" t="s">
        <v>55</v>
      </c>
      <c r="AE106" s="17" t="s">
        <v>55</v>
      </c>
      <c r="AF106" s="17" t="s">
        <v>55</v>
      </c>
      <c r="AG106" s="18"/>
      <c r="AH106" s="18"/>
      <c r="AI106" s="18"/>
      <c r="AJ106" s="19" t="s">
        <v>55</v>
      </c>
      <c r="AK106" s="17" t="s">
        <v>55</v>
      </c>
      <c r="AL106" s="20">
        <v>3969.4</v>
      </c>
      <c r="AM106" s="20">
        <v>3969.4</v>
      </c>
      <c r="AN106" s="20">
        <v>0</v>
      </c>
      <c r="AO106" s="20">
        <v>0</v>
      </c>
      <c r="AP106" s="20">
        <v>281.7</v>
      </c>
      <c r="AQ106" s="20">
        <v>281.7</v>
      </c>
      <c r="AR106" s="20">
        <v>0</v>
      </c>
      <c r="AS106" s="20">
        <v>0</v>
      </c>
      <c r="AT106" s="20">
        <v>3687.7</v>
      </c>
      <c r="AU106" s="20">
        <v>3687.7</v>
      </c>
      <c r="AV106" s="20">
        <v>6398.2</v>
      </c>
      <c r="AW106" s="20">
        <v>0</v>
      </c>
      <c r="AX106" s="20">
        <v>0</v>
      </c>
      <c r="AY106" s="20">
        <v>0</v>
      </c>
      <c r="AZ106" s="20">
        <v>6398.2</v>
      </c>
      <c r="BA106" s="20">
        <v>3404.5</v>
      </c>
      <c r="BB106" s="20">
        <v>0</v>
      </c>
      <c r="BC106" s="20">
        <v>0</v>
      </c>
      <c r="BD106" s="20">
        <v>0</v>
      </c>
      <c r="BE106" s="20">
        <v>3404.5</v>
      </c>
      <c r="BF106" s="20">
        <v>3404.5</v>
      </c>
      <c r="BG106" s="20">
        <v>0</v>
      </c>
      <c r="BH106" s="20">
        <v>0</v>
      </c>
      <c r="BI106" s="20">
        <v>0</v>
      </c>
      <c r="BJ106" s="20">
        <v>3404.5</v>
      </c>
      <c r="BK106" s="20">
        <v>3404.5</v>
      </c>
      <c r="BL106" s="20">
        <v>0</v>
      </c>
      <c r="BM106" s="20">
        <v>0</v>
      </c>
      <c r="BN106" s="20">
        <v>0</v>
      </c>
      <c r="BO106" s="20">
        <v>3404.5</v>
      </c>
      <c r="BP106" s="20">
        <v>3893.2</v>
      </c>
      <c r="BQ106" s="20">
        <v>3893.2</v>
      </c>
      <c r="BR106" s="20">
        <v>0</v>
      </c>
      <c r="BS106" s="20">
        <v>0</v>
      </c>
      <c r="BT106" s="20">
        <v>281.7</v>
      </c>
      <c r="BU106" s="20">
        <v>281.7</v>
      </c>
      <c r="BV106" s="20">
        <v>0</v>
      </c>
      <c r="BW106" s="20">
        <v>0</v>
      </c>
      <c r="BX106" s="20">
        <v>3611.5</v>
      </c>
      <c r="BY106" s="20">
        <v>3611.5</v>
      </c>
      <c r="BZ106" s="20">
        <v>6108.2</v>
      </c>
      <c r="CA106" s="20">
        <v>0</v>
      </c>
      <c r="CB106" s="20">
        <v>0</v>
      </c>
      <c r="CC106" s="20">
        <v>0</v>
      </c>
      <c r="CD106" s="20">
        <v>6108.2</v>
      </c>
      <c r="CE106" s="20">
        <v>3404.5</v>
      </c>
      <c r="CF106" s="20">
        <v>0</v>
      </c>
      <c r="CG106" s="20">
        <v>0</v>
      </c>
      <c r="CH106" s="20">
        <v>0</v>
      </c>
      <c r="CI106" s="20">
        <v>3404.5</v>
      </c>
      <c r="CJ106" s="20">
        <v>3404.5</v>
      </c>
      <c r="CK106" s="20">
        <v>0</v>
      </c>
      <c r="CL106" s="20">
        <v>0</v>
      </c>
      <c r="CM106" s="20">
        <v>0</v>
      </c>
      <c r="CN106" s="20">
        <v>3404.5</v>
      </c>
      <c r="CO106" s="20">
        <v>3404.5</v>
      </c>
      <c r="CP106" s="20">
        <v>0</v>
      </c>
      <c r="CQ106" s="20">
        <v>0</v>
      </c>
      <c r="CR106" s="20">
        <v>0</v>
      </c>
      <c r="CS106" s="20">
        <v>3404.5</v>
      </c>
      <c r="CT106" s="20">
        <v>3969.4</v>
      </c>
      <c r="CU106" s="20">
        <v>0</v>
      </c>
      <c r="CV106" s="20">
        <v>281.7</v>
      </c>
      <c r="CW106" s="20">
        <v>0</v>
      </c>
      <c r="CX106" s="20">
        <v>3687.7</v>
      </c>
      <c r="CY106" s="20">
        <v>6398.2</v>
      </c>
      <c r="CZ106" s="20">
        <v>0</v>
      </c>
      <c r="DA106" s="20">
        <v>0</v>
      </c>
      <c r="DB106" s="20">
        <v>0</v>
      </c>
      <c r="DC106" s="20">
        <v>6398.2</v>
      </c>
      <c r="DD106" s="20">
        <v>3404.5</v>
      </c>
      <c r="DE106" s="20">
        <v>0</v>
      </c>
      <c r="DF106" s="20">
        <v>0</v>
      </c>
      <c r="DG106" s="20">
        <v>0</v>
      </c>
      <c r="DH106" s="20">
        <v>3404.5</v>
      </c>
      <c r="DI106" s="20">
        <v>3893.2</v>
      </c>
      <c r="DJ106" s="20">
        <v>0</v>
      </c>
      <c r="DK106" s="20">
        <v>281.7</v>
      </c>
      <c r="DL106" s="20">
        <v>0</v>
      </c>
      <c r="DM106" s="20">
        <v>3611.5</v>
      </c>
      <c r="DN106" s="20">
        <v>6108.2</v>
      </c>
      <c r="DO106" s="20">
        <v>0</v>
      </c>
      <c r="DP106" s="20">
        <v>0</v>
      </c>
      <c r="DQ106" s="20">
        <v>0</v>
      </c>
      <c r="DR106" s="20">
        <v>6108.2</v>
      </c>
      <c r="DS106" s="20">
        <v>3404.5</v>
      </c>
      <c r="DT106" s="20">
        <v>0</v>
      </c>
      <c r="DU106" s="20">
        <v>0</v>
      </c>
      <c r="DV106" s="20">
        <v>0</v>
      </c>
      <c r="DW106" s="20">
        <v>3404.5</v>
      </c>
      <c r="DX106" s="17"/>
      <c r="DY106" s="2"/>
      <c r="DZ106" s="2"/>
    </row>
    <row r="107" spans="1:130" ht="28.9" customHeight="1" x14ac:dyDescent="0.25">
      <c r="A107" s="58" t="s">
        <v>308</v>
      </c>
      <c r="B107" s="56" t="s">
        <v>309</v>
      </c>
      <c r="C107" s="23" t="s">
        <v>310</v>
      </c>
      <c r="D107" s="23" t="s">
        <v>311</v>
      </c>
      <c r="E107" s="23" t="s">
        <v>312</v>
      </c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 t="s">
        <v>313</v>
      </c>
      <c r="AB107" s="23" t="s">
        <v>66</v>
      </c>
      <c r="AC107" s="24" t="s">
        <v>314</v>
      </c>
      <c r="AD107" s="23"/>
      <c r="AE107" s="23"/>
      <c r="AF107" s="24"/>
      <c r="AG107" s="25"/>
      <c r="AH107" s="25"/>
      <c r="AI107" s="26"/>
      <c r="AJ107" s="56" t="s">
        <v>315</v>
      </c>
      <c r="AK107" s="82" t="s">
        <v>198</v>
      </c>
      <c r="AL107" s="28">
        <v>3693.4</v>
      </c>
      <c r="AM107" s="28">
        <v>3693.4</v>
      </c>
      <c r="AN107" s="28">
        <v>0</v>
      </c>
      <c r="AO107" s="28">
        <v>0</v>
      </c>
      <c r="AP107" s="28">
        <v>281.7</v>
      </c>
      <c r="AQ107" s="28">
        <v>281.7</v>
      </c>
      <c r="AR107" s="28">
        <v>0</v>
      </c>
      <c r="AS107" s="28">
        <v>0</v>
      </c>
      <c r="AT107" s="28">
        <v>3411.7</v>
      </c>
      <c r="AU107" s="28">
        <v>3411.7</v>
      </c>
      <c r="AV107" s="28">
        <v>6122.2</v>
      </c>
      <c r="AW107" s="28">
        <v>0</v>
      </c>
      <c r="AX107" s="28">
        <v>0</v>
      </c>
      <c r="AY107" s="28">
        <v>0</v>
      </c>
      <c r="AZ107" s="28">
        <v>6122.2</v>
      </c>
      <c r="BA107" s="28">
        <v>3128.5</v>
      </c>
      <c r="BB107" s="28">
        <v>0</v>
      </c>
      <c r="BC107" s="28">
        <v>0</v>
      </c>
      <c r="BD107" s="28">
        <v>0</v>
      </c>
      <c r="BE107" s="28">
        <v>3128.5</v>
      </c>
      <c r="BF107" s="28">
        <v>3128.5</v>
      </c>
      <c r="BG107" s="28">
        <v>0</v>
      </c>
      <c r="BH107" s="28">
        <v>0</v>
      </c>
      <c r="BI107" s="28">
        <v>0</v>
      </c>
      <c r="BJ107" s="28">
        <v>3128.5</v>
      </c>
      <c r="BK107" s="28">
        <v>3128.5</v>
      </c>
      <c r="BL107" s="28">
        <v>0</v>
      </c>
      <c r="BM107" s="28">
        <v>0</v>
      </c>
      <c r="BN107" s="28">
        <v>0</v>
      </c>
      <c r="BO107" s="28">
        <v>3128.5</v>
      </c>
      <c r="BP107" s="28">
        <v>3617.2</v>
      </c>
      <c r="BQ107" s="28">
        <v>3617.2</v>
      </c>
      <c r="BR107" s="28">
        <v>0</v>
      </c>
      <c r="BS107" s="28">
        <v>0</v>
      </c>
      <c r="BT107" s="28">
        <v>281.7</v>
      </c>
      <c r="BU107" s="28">
        <v>281.7</v>
      </c>
      <c r="BV107" s="28">
        <v>0</v>
      </c>
      <c r="BW107" s="28">
        <v>0</v>
      </c>
      <c r="BX107" s="28">
        <v>3335.5</v>
      </c>
      <c r="BY107" s="28">
        <v>3335.5</v>
      </c>
      <c r="BZ107" s="28">
        <v>5832.2</v>
      </c>
      <c r="CA107" s="28">
        <v>0</v>
      </c>
      <c r="CB107" s="28">
        <v>0</v>
      </c>
      <c r="CC107" s="28">
        <v>0</v>
      </c>
      <c r="CD107" s="28">
        <v>5832.2</v>
      </c>
      <c r="CE107" s="28">
        <v>3128.5</v>
      </c>
      <c r="CF107" s="28">
        <v>0</v>
      </c>
      <c r="CG107" s="28">
        <v>0</v>
      </c>
      <c r="CH107" s="28">
        <v>0</v>
      </c>
      <c r="CI107" s="28">
        <v>3128.5</v>
      </c>
      <c r="CJ107" s="28">
        <v>3128.5</v>
      </c>
      <c r="CK107" s="28">
        <v>0</v>
      </c>
      <c r="CL107" s="28">
        <v>0</v>
      </c>
      <c r="CM107" s="28">
        <v>0</v>
      </c>
      <c r="CN107" s="28">
        <v>3128.5</v>
      </c>
      <c r="CO107" s="28">
        <v>3128.5</v>
      </c>
      <c r="CP107" s="28">
        <v>0</v>
      </c>
      <c r="CQ107" s="28">
        <v>0</v>
      </c>
      <c r="CR107" s="28">
        <v>0</v>
      </c>
      <c r="CS107" s="28">
        <v>3128.5</v>
      </c>
      <c r="CT107" s="28">
        <v>3693.4</v>
      </c>
      <c r="CU107" s="28">
        <v>0</v>
      </c>
      <c r="CV107" s="28">
        <v>281.7</v>
      </c>
      <c r="CW107" s="28">
        <v>0</v>
      </c>
      <c r="CX107" s="28">
        <v>3411.7</v>
      </c>
      <c r="CY107" s="28">
        <v>6122.2</v>
      </c>
      <c r="CZ107" s="28">
        <v>0</v>
      </c>
      <c r="DA107" s="28">
        <v>0</v>
      </c>
      <c r="DB107" s="28">
        <v>0</v>
      </c>
      <c r="DC107" s="28">
        <v>6122.2</v>
      </c>
      <c r="DD107" s="28">
        <v>3128.5</v>
      </c>
      <c r="DE107" s="28">
        <v>0</v>
      </c>
      <c r="DF107" s="28">
        <v>0</v>
      </c>
      <c r="DG107" s="28">
        <v>0</v>
      </c>
      <c r="DH107" s="28">
        <v>3128.5</v>
      </c>
      <c r="DI107" s="28">
        <v>3617.2</v>
      </c>
      <c r="DJ107" s="28">
        <v>0</v>
      </c>
      <c r="DK107" s="28">
        <v>281.7</v>
      </c>
      <c r="DL107" s="28">
        <v>0</v>
      </c>
      <c r="DM107" s="28">
        <v>3335.5</v>
      </c>
      <c r="DN107" s="28">
        <v>5832.2</v>
      </c>
      <c r="DO107" s="28">
        <v>0</v>
      </c>
      <c r="DP107" s="28">
        <v>0</v>
      </c>
      <c r="DQ107" s="28">
        <v>0</v>
      </c>
      <c r="DR107" s="28">
        <v>5832.2</v>
      </c>
      <c r="DS107" s="28">
        <v>3128.5</v>
      </c>
      <c r="DT107" s="28">
        <v>0</v>
      </c>
      <c r="DU107" s="28">
        <v>0</v>
      </c>
      <c r="DV107" s="28">
        <v>0</v>
      </c>
      <c r="DW107" s="28">
        <v>3128.5</v>
      </c>
      <c r="DX107" s="111" t="s">
        <v>70</v>
      </c>
      <c r="DY107" s="30" t="s">
        <v>68</v>
      </c>
      <c r="DZ107" s="2"/>
    </row>
    <row r="108" spans="1:130" ht="33.75" x14ac:dyDescent="0.25">
      <c r="A108" s="59"/>
      <c r="B108" s="57"/>
      <c r="C108" s="23" t="s">
        <v>62</v>
      </c>
      <c r="D108" s="23" t="s">
        <v>316</v>
      </c>
      <c r="E108" s="23" t="s">
        <v>64</v>
      </c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4"/>
      <c r="AD108" s="23"/>
      <c r="AE108" s="23"/>
      <c r="AF108" s="24"/>
      <c r="AG108" s="25"/>
      <c r="AH108" s="25"/>
      <c r="AI108" s="26"/>
      <c r="AJ108" s="57"/>
      <c r="AK108" s="83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112"/>
      <c r="DY108" s="30" t="s">
        <v>81</v>
      </c>
      <c r="DZ108" s="2"/>
    </row>
    <row r="109" spans="1:130" ht="38.65" customHeight="1" x14ac:dyDescent="0.25">
      <c r="A109" s="58" t="s">
        <v>317</v>
      </c>
      <c r="B109" s="56" t="s">
        <v>318</v>
      </c>
      <c r="C109" s="23" t="s">
        <v>319</v>
      </c>
      <c r="D109" s="23" t="s">
        <v>320</v>
      </c>
      <c r="E109" s="23" t="s">
        <v>321</v>
      </c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 t="s">
        <v>217</v>
      </c>
      <c r="AB109" s="23" t="s">
        <v>322</v>
      </c>
      <c r="AC109" s="24" t="s">
        <v>116</v>
      </c>
      <c r="AD109" s="23"/>
      <c r="AE109" s="23"/>
      <c r="AF109" s="24"/>
      <c r="AG109" s="25"/>
      <c r="AH109" s="25"/>
      <c r="AI109" s="26"/>
      <c r="AJ109" s="56" t="s">
        <v>315</v>
      </c>
      <c r="AK109" s="82" t="s">
        <v>323</v>
      </c>
      <c r="AL109" s="28">
        <v>276</v>
      </c>
      <c r="AM109" s="28">
        <v>276</v>
      </c>
      <c r="AN109" s="28">
        <v>0</v>
      </c>
      <c r="AO109" s="28">
        <v>0</v>
      </c>
      <c r="AP109" s="28">
        <v>0</v>
      </c>
      <c r="AQ109" s="28">
        <v>0</v>
      </c>
      <c r="AR109" s="28">
        <v>0</v>
      </c>
      <c r="AS109" s="28">
        <v>0</v>
      </c>
      <c r="AT109" s="28">
        <v>276</v>
      </c>
      <c r="AU109" s="28">
        <v>276</v>
      </c>
      <c r="AV109" s="28">
        <v>276</v>
      </c>
      <c r="AW109" s="28">
        <v>0</v>
      </c>
      <c r="AX109" s="28">
        <v>0</v>
      </c>
      <c r="AY109" s="28">
        <v>0</v>
      </c>
      <c r="AZ109" s="28">
        <v>276</v>
      </c>
      <c r="BA109" s="28">
        <v>276</v>
      </c>
      <c r="BB109" s="28">
        <v>0</v>
      </c>
      <c r="BC109" s="28">
        <v>0</v>
      </c>
      <c r="BD109" s="28">
        <v>0</v>
      </c>
      <c r="BE109" s="28">
        <v>276</v>
      </c>
      <c r="BF109" s="28">
        <v>276</v>
      </c>
      <c r="BG109" s="28">
        <v>0</v>
      </c>
      <c r="BH109" s="28">
        <v>0</v>
      </c>
      <c r="BI109" s="28">
        <v>0</v>
      </c>
      <c r="BJ109" s="28">
        <v>276</v>
      </c>
      <c r="BK109" s="28">
        <v>276</v>
      </c>
      <c r="BL109" s="28">
        <v>0</v>
      </c>
      <c r="BM109" s="28">
        <v>0</v>
      </c>
      <c r="BN109" s="28">
        <v>0</v>
      </c>
      <c r="BO109" s="28">
        <v>276</v>
      </c>
      <c r="BP109" s="28">
        <v>276</v>
      </c>
      <c r="BQ109" s="28">
        <v>276</v>
      </c>
      <c r="BR109" s="28">
        <v>0</v>
      </c>
      <c r="BS109" s="28">
        <v>0</v>
      </c>
      <c r="BT109" s="28">
        <v>0</v>
      </c>
      <c r="BU109" s="28">
        <v>0</v>
      </c>
      <c r="BV109" s="28">
        <v>0</v>
      </c>
      <c r="BW109" s="28">
        <v>0</v>
      </c>
      <c r="BX109" s="28">
        <v>276</v>
      </c>
      <c r="BY109" s="28">
        <v>276</v>
      </c>
      <c r="BZ109" s="28">
        <v>276</v>
      </c>
      <c r="CA109" s="28">
        <v>0</v>
      </c>
      <c r="CB109" s="28">
        <v>0</v>
      </c>
      <c r="CC109" s="28">
        <v>0</v>
      </c>
      <c r="CD109" s="28">
        <v>276</v>
      </c>
      <c r="CE109" s="28">
        <v>276</v>
      </c>
      <c r="CF109" s="28">
        <v>0</v>
      </c>
      <c r="CG109" s="28">
        <v>0</v>
      </c>
      <c r="CH109" s="28">
        <v>0</v>
      </c>
      <c r="CI109" s="28">
        <v>276</v>
      </c>
      <c r="CJ109" s="28">
        <v>276</v>
      </c>
      <c r="CK109" s="28">
        <v>0</v>
      </c>
      <c r="CL109" s="28">
        <v>0</v>
      </c>
      <c r="CM109" s="28">
        <v>0</v>
      </c>
      <c r="CN109" s="28">
        <v>276</v>
      </c>
      <c r="CO109" s="28">
        <v>276</v>
      </c>
      <c r="CP109" s="28">
        <v>0</v>
      </c>
      <c r="CQ109" s="28">
        <v>0</v>
      </c>
      <c r="CR109" s="28">
        <v>0</v>
      </c>
      <c r="CS109" s="28">
        <v>276</v>
      </c>
      <c r="CT109" s="28">
        <v>276</v>
      </c>
      <c r="CU109" s="28">
        <v>0</v>
      </c>
      <c r="CV109" s="28">
        <v>0</v>
      </c>
      <c r="CW109" s="28">
        <v>0</v>
      </c>
      <c r="CX109" s="28">
        <v>276</v>
      </c>
      <c r="CY109" s="28">
        <v>276</v>
      </c>
      <c r="CZ109" s="28">
        <v>0</v>
      </c>
      <c r="DA109" s="28">
        <v>0</v>
      </c>
      <c r="DB109" s="28">
        <v>0</v>
      </c>
      <c r="DC109" s="28">
        <v>276</v>
      </c>
      <c r="DD109" s="28">
        <v>276</v>
      </c>
      <c r="DE109" s="28">
        <v>0</v>
      </c>
      <c r="DF109" s="28">
        <v>0</v>
      </c>
      <c r="DG109" s="28">
        <v>0</v>
      </c>
      <c r="DH109" s="28">
        <v>276</v>
      </c>
      <c r="DI109" s="28">
        <v>276</v>
      </c>
      <c r="DJ109" s="28">
        <v>0</v>
      </c>
      <c r="DK109" s="28">
        <v>0</v>
      </c>
      <c r="DL109" s="28">
        <v>0</v>
      </c>
      <c r="DM109" s="28">
        <v>276</v>
      </c>
      <c r="DN109" s="28">
        <v>276</v>
      </c>
      <c r="DO109" s="28">
        <v>0</v>
      </c>
      <c r="DP109" s="28">
        <v>0</v>
      </c>
      <c r="DQ109" s="28">
        <v>0</v>
      </c>
      <c r="DR109" s="28">
        <v>276</v>
      </c>
      <c r="DS109" s="28">
        <v>276</v>
      </c>
      <c r="DT109" s="28">
        <v>0</v>
      </c>
      <c r="DU109" s="28">
        <v>0</v>
      </c>
      <c r="DV109" s="28">
        <v>0</v>
      </c>
      <c r="DW109" s="28">
        <v>276</v>
      </c>
      <c r="DX109" s="111" t="s">
        <v>70</v>
      </c>
      <c r="DY109" s="30" t="s">
        <v>68</v>
      </c>
      <c r="DZ109" s="2"/>
    </row>
    <row r="110" spans="1:130" ht="33.75" x14ac:dyDescent="0.25">
      <c r="A110" s="60"/>
      <c r="B110" s="57"/>
      <c r="C110" s="23" t="s">
        <v>128</v>
      </c>
      <c r="D110" s="23" t="s">
        <v>129</v>
      </c>
      <c r="E110" s="23" t="s">
        <v>130</v>
      </c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 t="s">
        <v>324</v>
      </c>
      <c r="AB110" s="23" t="s">
        <v>66</v>
      </c>
      <c r="AC110" s="24" t="s">
        <v>89</v>
      </c>
      <c r="AD110" s="23"/>
      <c r="AE110" s="23"/>
      <c r="AF110" s="24"/>
      <c r="AG110" s="25"/>
      <c r="AH110" s="25"/>
      <c r="AI110" s="26"/>
      <c r="AJ110" s="57"/>
      <c r="AK110" s="83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112"/>
      <c r="DY110" s="30" t="s">
        <v>81</v>
      </c>
      <c r="DZ110" s="2"/>
    </row>
    <row r="111" spans="1:130" ht="33.75" x14ac:dyDescent="0.25">
      <c r="A111" s="59"/>
      <c r="B111" s="57"/>
      <c r="C111" s="23" t="s">
        <v>62</v>
      </c>
      <c r="D111" s="23" t="s">
        <v>325</v>
      </c>
      <c r="E111" s="23" t="s">
        <v>64</v>
      </c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4"/>
      <c r="AD111" s="23"/>
      <c r="AE111" s="23"/>
      <c r="AF111" s="24"/>
      <c r="AG111" s="25"/>
      <c r="AH111" s="25"/>
      <c r="AI111" s="26"/>
      <c r="AJ111" s="57"/>
      <c r="AK111" s="83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112"/>
      <c r="DY111" s="30" t="s">
        <v>111</v>
      </c>
      <c r="DZ111" s="2"/>
    </row>
    <row r="112" spans="1:130" ht="73.5" x14ac:dyDescent="0.25">
      <c r="A112" s="15" t="s">
        <v>326</v>
      </c>
      <c r="B112" s="16" t="s">
        <v>327</v>
      </c>
      <c r="C112" s="17" t="s">
        <v>55</v>
      </c>
      <c r="D112" s="17" t="s">
        <v>55</v>
      </c>
      <c r="E112" s="17" t="s">
        <v>55</v>
      </c>
      <c r="F112" s="17" t="s">
        <v>55</v>
      </c>
      <c r="G112" s="17" t="s">
        <v>55</v>
      </c>
      <c r="H112" s="17" t="s">
        <v>55</v>
      </c>
      <c r="I112" s="17" t="s">
        <v>55</v>
      </c>
      <c r="J112" s="17" t="s">
        <v>55</v>
      </c>
      <c r="K112" s="17" t="s">
        <v>55</v>
      </c>
      <c r="L112" s="17" t="s">
        <v>55</v>
      </c>
      <c r="M112" s="17" t="s">
        <v>55</v>
      </c>
      <c r="N112" s="17" t="s">
        <v>55</v>
      </c>
      <c r="O112" s="17" t="s">
        <v>55</v>
      </c>
      <c r="P112" s="17" t="s">
        <v>55</v>
      </c>
      <c r="Q112" s="17" t="s">
        <v>55</v>
      </c>
      <c r="R112" s="17" t="s">
        <v>55</v>
      </c>
      <c r="S112" s="17" t="s">
        <v>55</v>
      </c>
      <c r="T112" s="17" t="s">
        <v>55</v>
      </c>
      <c r="U112" s="17" t="s">
        <v>55</v>
      </c>
      <c r="V112" s="17" t="s">
        <v>55</v>
      </c>
      <c r="W112" s="17" t="s">
        <v>55</v>
      </c>
      <c r="X112" s="17" t="s">
        <v>55</v>
      </c>
      <c r="Y112" s="17" t="s">
        <v>55</v>
      </c>
      <c r="Z112" s="17" t="s">
        <v>55</v>
      </c>
      <c r="AA112" s="17" t="s">
        <v>55</v>
      </c>
      <c r="AB112" s="17" t="s">
        <v>55</v>
      </c>
      <c r="AC112" s="17" t="s">
        <v>55</v>
      </c>
      <c r="AD112" s="17" t="s">
        <v>55</v>
      </c>
      <c r="AE112" s="17" t="s">
        <v>55</v>
      </c>
      <c r="AF112" s="17" t="s">
        <v>55</v>
      </c>
      <c r="AG112" s="18"/>
      <c r="AH112" s="18"/>
      <c r="AI112" s="18"/>
      <c r="AJ112" s="19" t="s">
        <v>55</v>
      </c>
      <c r="AK112" s="17" t="s">
        <v>55</v>
      </c>
      <c r="AL112" s="20">
        <v>18903.099999999999</v>
      </c>
      <c r="AM112" s="20">
        <v>18903.099999999999</v>
      </c>
      <c r="AN112" s="20">
        <v>3060.3</v>
      </c>
      <c r="AO112" s="20">
        <v>3060.4</v>
      </c>
      <c r="AP112" s="20">
        <v>12743.7</v>
      </c>
      <c r="AQ112" s="20">
        <v>12743.6</v>
      </c>
      <c r="AR112" s="20">
        <v>0</v>
      </c>
      <c r="AS112" s="20">
        <v>0</v>
      </c>
      <c r="AT112" s="20">
        <v>3099.1</v>
      </c>
      <c r="AU112" s="20">
        <v>3099.1</v>
      </c>
      <c r="AV112" s="20">
        <v>5810.3</v>
      </c>
      <c r="AW112" s="20">
        <v>1558.6</v>
      </c>
      <c r="AX112" s="20">
        <v>2951.7</v>
      </c>
      <c r="AY112" s="20">
        <v>0</v>
      </c>
      <c r="AZ112" s="20">
        <v>1300</v>
      </c>
      <c r="BA112" s="20">
        <v>5102.8999999999996</v>
      </c>
      <c r="BB112" s="20">
        <v>1456</v>
      </c>
      <c r="BC112" s="20">
        <v>2346.9</v>
      </c>
      <c r="BD112" s="20">
        <v>0</v>
      </c>
      <c r="BE112" s="20">
        <v>1300</v>
      </c>
      <c r="BF112" s="20">
        <v>5618.9</v>
      </c>
      <c r="BG112" s="20">
        <v>1268.5</v>
      </c>
      <c r="BH112" s="20">
        <v>3050.4</v>
      </c>
      <c r="BI112" s="20">
        <v>0</v>
      </c>
      <c r="BJ112" s="20">
        <v>1300</v>
      </c>
      <c r="BK112" s="20">
        <v>1300</v>
      </c>
      <c r="BL112" s="20">
        <v>0</v>
      </c>
      <c r="BM112" s="20">
        <v>0</v>
      </c>
      <c r="BN112" s="20">
        <v>0</v>
      </c>
      <c r="BO112" s="20">
        <v>1300</v>
      </c>
      <c r="BP112" s="20">
        <v>7103.2</v>
      </c>
      <c r="BQ112" s="20">
        <v>7103.2</v>
      </c>
      <c r="BR112" s="20">
        <v>3060.3</v>
      </c>
      <c r="BS112" s="20">
        <v>3060.4</v>
      </c>
      <c r="BT112" s="20">
        <v>2743.7</v>
      </c>
      <c r="BU112" s="20">
        <v>2743.6</v>
      </c>
      <c r="BV112" s="20">
        <v>0</v>
      </c>
      <c r="BW112" s="20">
        <v>0</v>
      </c>
      <c r="BX112" s="20">
        <v>1299.2</v>
      </c>
      <c r="BY112" s="20">
        <v>1299.2</v>
      </c>
      <c r="BZ112" s="20">
        <v>5810.3</v>
      </c>
      <c r="CA112" s="20">
        <v>1558.6</v>
      </c>
      <c r="CB112" s="20">
        <v>2951.7</v>
      </c>
      <c r="CC112" s="20">
        <v>0</v>
      </c>
      <c r="CD112" s="20">
        <v>1300</v>
      </c>
      <c r="CE112" s="20">
        <v>5102.8999999999996</v>
      </c>
      <c r="CF112" s="20">
        <v>1456</v>
      </c>
      <c r="CG112" s="20">
        <v>2346.9</v>
      </c>
      <c r="CH112" s="20">
        <v>0</v>
      </c>
      <c r="CI112" s="20">
        <v>1300</v>
      </c>
      <c r="CJ112" s="20">
        <v>5618.9</v>
      </c>
      <c r="CK112" s="20">
        <v>1268.5</v>
      </c>
      <c r="CL112" s="20">
        <v>3050.4</v>
      </c>
      <c r="CM112" s="20">
        <v>0</v>
      </c>
      <c r="CN112" s="20">
        <v>1300</v>
      </c>
      <c r="CO112" s="20">
        <v>1300</v>
      </c>
      <c r="CP112" s="20">
        <v>0</v>
      </c>
      <c r="CQ112" s="20">
        <v>0</v>
      </c>
      <c r="CR112" s="20">
        <v>0</v>
      </c>
      <c r="CS112" s="20">
        <v>1300</v>
      </c>
      <c r="CT112" s="20">
        <v>18903.099999999999</v>
      </c>
      <c r="CU112" s="20">
        <v>3060.4</v>
      </c>
      <c r="CV112" s="20">
        <v>12743.6</v>
      </c>
      <c r="CW112" s="20">
        <v>0</v>
      </c>
      <c r="CX112" s="20">
        <v>3099.1</v>
      </c>
      <c r="CY112" s="20">
        <v>5810.3</v>
      </c>
      <c r="CZ112" s="20">
        <v>1558.6</v>
      </c>
      <c r="DA112" s="20">
        <v>2951.7</v>
      </c>
      <c r="DB112" s="20">
        <v>0</v>
      </c>
      <c r="DC112" s="20">
        <v>1300</v>
      </c>
      <c r="DD112" s="20">
        <v>5102.8999999999996</v>
      </c>
      <c r="DE112" s="20">
        <v>1456</v>
      </c>
      <c r="DF112" s="20">
        <v>2346.9</v>
      </c>
      <c r="DG112" s="20">
        <v>0</v>
      </c>
      <c r="DH112" s="20">
        <v>1300</v>
      </c>
      <c r="DI112" s="20">
        <v>7103.2</v>
      </c>
      <c r="DJ112" s="20">
        <v>3060.4</v>
      </c>
      <c r="DK112" s="20">
        <v>2743.6</v>
      </c>
      <c r="DL112" s="20">
        <v>0</v>
      </c>
      <c r="DM112" s="20">
        <v>1299.2</v>
      </c>
      <c r="DN112" s="20">
        <v>5810.3</v>
      </c>
      <c r="DO112" s="20">
        <v>1558.6</v>
      </c>
      <c r="DP112" s="20">
        <v>2951.7</v>
      </c>
      <c r="DQ112" s="20">
        <v>0</v>
      </c>
      <c r="DR112" s="20">
        <v>1300</v>
      </c>
      <c r="DS112" s="20">
        <v>5102.8999999999996</v>
      </c>
      <c r="DT112" s="20">
        <v>1456</v>
      </c>
      <c r="DU112" s="20">
        <v>2346.9</v>
      </c>
      <c r="DV112" s="20">
        <v>0</v>
      </c>
      <c r="DW112" s="20">
        <v>1300</v>
      </c>
      <c r="DX112" s="17"/>
      <c r="DY112" s="2"/>
      <c r="DZ112" s="2"/>
    </row>
    <row r="113" spans="1:130" ht="57.75" customHeight="1" x14ac:dyDescent="0.25">
      <c r="A113" s="58" t="s">
        <v>328</v>
      </c>
      <c r="B113" s="56" t="s">
        <v>329</v>
      </c>
      <c r="C113" s="23" t="s">
        <v>330</v>
      </c>
      <c r="D113" s="23" t="s">
        <v>331</v>
      </c>
      <c r="E113" s="23" t="s">
        <v>332</v>
      </c>
      <c r="F113" s="23"/>
      <c r="G113" s="23"/>
      <c r="H113" s="23"/>
      <c r="I113" s="23"/>
      <c r="J113" s="23"/>
      <c r="K113" s="23"/>
      <c r="L113" s="23"/>
      <c r="M113" s="23"/>
      <c r="N113" s="23"/>
      <c r="O113" s="23" t="s">
        <v>333</v>
      </c>
      <c r="P113" s="23" t="s">
        <v>334</v>
      </c>
      <c r="Q113" s="23" t="s">
        <v>135</v>
      </c>
      <c r="R113" s="23" t="s">
        <v>335</v>
      </c>
      <c r="S113" s="23"/>
      <c r="T113" s="23"/>
      <c r="U113" s="23"/>
      <c r="V113" s="23"/>
      <c r="W113" s="23"/>
      <c r="X113" s="23"/>
      <c r="Y113" s="23"/>
      <c r="Z113" s="23"/>
      <c r="AA113" s="23" t="s">
        <v>217</v>
      </c>
      <c r="AB113" s="23" t="s">
        <v>322</v>
      </c>
      <c r="AC113" s="24" t="s">
        <v>116</v>
      </c>
      <c r="AD113" s="23" t="s">
        <v>336</v>
      </c>
      <c r="AE113" s="23" t="s">
        <v>66</v>
      </c>
      <c r="AF113" s="24" t="s">
        <v>141</v>
      </c>
      <c r="AG113" s="25"/>
      <c r="AH113" s="25"/>
      <c r="AI113" s="26"/>
      <c r="AJ113" s="56" t="s">
        <v>315</v>
      </c>
      <c r="AK113" s="82" t="s">
        <v>337</v>
      </c>
      <c r="AL113" s="28">
        <v>6657.9</v>
      </c>
      <c r="AM113" s="28">
        <v>6657.9</v>
      </c>
      <c r="AN113" s="28">
        <v>3060.3</v>
      </c>
      <c r="AO113" s="28">
        <v>3060.4</v>
      </c>
      <c r="AP113" s="28">
        <v>2743.7</v>
      </c>
      <c r="AQ113" s="28">
        <v>2743.6</v>
      </c>
      <c r="AR113" s="28">
        <v>0</v>
      </c>
      <c r="AS113" s="28">
        <v>0</v>
      </c>
      <c r="AT113" s="28">
        <v>853.9</v>
      </c>
      <c r="AU113" s="28">
        <v>853.9</v>
      </c>
      <c r="AV113" s="28">
        <v>5510.3</v>
      </c>
      <c r="AW113" s="28">
        <v>1558.6</v>
      </c>
      <c r="AX113" s="28">
        <v>2951.7</v>
      </c>
      <c r="AY113" s="28">
        <v>0</v>
      </c>
      <c r="AZ113" s="28">
        <v>1000</v>
      </c>
      <c r="BA113" s="28">
        <v>4802.8999999999996</v>
      </c>
      <c r="BB113" s="28">
        <v>1456</v>
      </c>
      <c r="BC113" s="28">
        <v>2346.9</v>
      </c>
      <c r="BD113" s="28">
        <v>0</v>
      </c>
      <c r="BE113" s="28">
        <v>1000</v>
      </c>
      <c r="BF113" s="28">
        <v>5318.9</v>
      </c>
      <c r="BG113" s="28">
        <v>1268.5</v>
      </c>
      <c r="BH113" s="28">
        <v>3050.4</v>
      </c>
      <c r="BI113" s="28">
        <v>0</v>
      </c>
      <c r="BJ113" s="28">
        <v>1000</v>
      </c>
      <c r="BK113" s="28">
        <v>1000</v>
      </c>
      <c r="BL113" s="28">
        <v>0</v>
      </c>
      <c r="BM113" s="28">
        <v>0</v>
      </c>
      <c r="BN113" s="28">
        <v>0</v>
      </c>
      <c r="BO113" s="28">
        <v>1000</v>
      </c>
      <c r="BP113" s="28">
        <v>6657.9</v>
      </c>
      <c r="BQ113" s="28">
        <v>6657.9</v>
      </c>
      <c r="BR113" s="28">
        <v>3060.3</v>
      </c>
      <c r="BS113" s="28">
        <v>3060.4</v>
      </c>
      <c r="BT113" s="28">
        <v>2743.7</v>
      </c>
      <c r="BU113" s="28">
        <v>2743.6</v>
      </c>
      <c r="BV113" s="28">
        <v>0</v>
      </c>
      <c r="BW113" s="28">
        <v>0</v>
      </c>
      <c r="BX113" s="28">
        <v>853.9</v>
      </c>
      <c r="BY113" s="28">
        <v>853.9</v>
      </c>
      <c r="BZ113" s="28">
        <v>5510.3</v>
      </c>
      <c r="CA113" s="28">
        <v>1558.6</v>
      </c>
      <c r="CB113" s="28">
        <v>2951.7</v>
      </c>
      <c r="CC113" s="28">
        <v>0</v>
      </c>
      <c r="CD113" s="28">
        <v>1000</v>
      </c>
      <c r="CE113" s="28">
        <v>4802.8999999999996</v>
      </c>
      <c r="CF113" s="28">
        <v>1456</v>
      </c>
      <c r="CG113" s="28">
        <v>2346.9</v>
      </c>
      <c r="CH113" s="28">
        <v>0</v>
      </c>
      <c r="CI113" s="28">
        <v>1000</v>
      </c>
      <c r="CJ113" s="28">
        <v>5318.9</v>
      </c>
      <c r="CK113" s="28">
        <v>1268.5</v>
      </c>
      <c r="CL113" s="28">
        <v>3050.4</v>
      </c>
      <c r="CM113" s="28">
        <v>0</v>
      </c>
      <c r="CN113" s="28">
        <v>1000</v>
      </c>
      <c r="CO113" s="28">
        <v>1000</v>
      </c>
      <c r="CP113" s="28">
        <v>0</v>
      </c>
      <c r="CQ113" s="28">
        <v>0</v>
      </c>
      <c r="CR113" s="28">
        <v>0</v>
      </c>
      <c r="CS113" s="28">
        <v>1000</v>
      </c>
      <c r="CT113" s="28">
        <v>6657.9</v>
      </c>
      <c r="CU113" s="28">
        <v>3060.4</v>
      </c>
      <c r="CV113" s="28">
        <v>2743.6</v>
      </c>
      <c r="CW113" s="28">
        <v>0</v>
      </c>
      <c r="CX113" s="28">
        <v>853.9</v>
      </c>
      <c r="CY113" s="28">
        <v>5510.3</v>
      </c>
      <c r="CZ113" s="28">
        <v>1558.6</v>
      </c>
      <c r="DA113" s="28">
        <v>2951.7</v>
      </c>
      <c r="DB113" s="28">
        <v>0</v>
      </c>
      <c r="DC113" s="28">
        <v>1000</v>
      </c>
      <c r="DD113" s="28">
        <v>4802.8999999999996</v>
      </c>
      <c r="DE113" s="28">
        <v>1456</v>
      </c>
      <c r="DF113" s="28">
        <v>2346.9</v>
      </c>
      <c r="DG113" s="28">
        <v>0</v>
      </c>
      <c r="DH113" s="28">
        <v>1000</v>
      </c>
      <c r="DI113" s="28">
        <v>6657.9</v>
      </c>
      <c r="DJ113" s="28">
        <v>3060.4</v>
      </c>
      <c r="DK113" s="28">
        <v>2743.6</v>
      </c>
      <c r="DL113" s="28">
        <v>0</v>
      </c>
      <c r="DM113" s="28">
        <v>853.9</v>
      </c>
      <c r="DN113" s="28">
        <v>5510.3</v>
      </c>
      <c r="DO113" s="28">
        <v>1558.6</v>
      </c>
      <c r="DP113" s="28">
        <v>2951.7</v>
      </c>
      <c r="DQ113" s="28">
        <v>0</v>
      </c>
      <c r="DR113" s="28">
        <v>1000</v>
      </c>
      <c r="DS113" s="28">
        <v>4802.8999999999996</v>
      </c>
      <c r="DT113" s="28">
        <v>1456</v>
      </c>
      <c r="DU113" s="28">
        <v>2346.9</v>
      </c>
      <c r="DV113" s="28">
        <v>0</v>
      </c>
      <c r="DW113" s="28">
        <v>1000</v>
      </c>
      <c r="DX113" s="111" t="s">
        <v>70</v>
      </c>
      <c r="DY113" s="30" t="s">
        <v>68</v>
      </c>
      <c r="DZ113" s="2"/>
    </row>
    <row r="114" spans="1:130" ht="101.25" x14ac:dyDescent="0.25">
      <c r="A114" s="60"/>
      <c r="B114" s="57"/>
      <c r="C114" s="23" t="s">
        <v>62</v>
      </c>
      <c r="D114" s="23" t="s">
        <v>338</v>
      </c>
      <c r="E114" s="23" t="s">
        <v>64</v>
      </c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 t="s">
        <v>339</v>
      </c>
      <c r="AB114" s="23" t="s">
        <v>340</v>
      </c>
      <c r="AC114" s="24" t="s">
        <v>341</v>
      </c>
      <c r="AD114" s="23" t="s">
        <v>342</v>
      </c>
      <c r="AE114" s="23" t="s">
        <v>343</v>
      </c>
      <c r="AF114" s="24" t="s">
        <v>344</v>
      </c>
      <c r="AG114" s="25"/>
      <c r="AH114" s="25"/>
      <c r="AI114" s="26"/>
      <c r="AJ114" s="57"/>
      <c r="AK114" s="83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112"/>
      <c r="DY114" s="30" t="s">
        <v>81</v>
      </c>
      <c r="DZ114" s="2"/>
    </row>
    <row r="115" spans="1:130" ht="112.5" x14ac:dyDescent="0.25">
      <c r="A115" s="59"/>
      <c r="B115" s="57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 t="s">
        <v>145</v>
      </c>
      <c r="AB115" s="23" t="s">
        <v>66</v>
      </c>
      <c r="AC115" s="24" t="s">
        <v>146</v>
      </c>
      <c r="AD115" s="23" t="s">
        <v>345</v>
      </c>
      <c r="AE115" s="23" t="s">
        <v>66</v>
      </c>
      <c r="AF115" s="24" t="s">
        <v>152</v>
      </c>
      <c r="AG115" s="25"/>
      <c r="AH115" s="25"/>
      <c r="AI115" s="26"/>
      <c r="AJ115" s="57"/>
      <c r="AK115" s="83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112"/>
      <c r="DY115" s="30" t="s">
        <v>111</v>
      </c>
      <c r="DZ115" s="2"/>
    </row>
    <row r="116" spans="1:130" ht="45" x14ac:dyDescent="0.25">
      <c r="A116" s="21" t="s">
        <v>346</v>
      </c>
      <c r="B116" s="22" t="s">
        <v>347</v>
      </c>
      <c r="C116" s="23" t="s">
        <v>62</v>
      </c>
      <c r="D116" s="23" t="s">
        <v>66</v>
      </c>
      <c r="E116" s="23" t="s">
        <v>64</v>
      </c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4"/>
      <c r="AD116" s="23"/>
      <c r="AE116" s="23"/>
      <c r="AF116" s="24"/>
      <c r="AG116" s="25"/>
      <c r="AH116" s="25"/>
      <c r="AI116" s="26"/>
      <c r="AJ116" s="22" t="s">
        <v>315</v>
      </c>
      <c r="AK116" s="27" t="s">
        <v>348</v>
      </c>
      <c r="AL116" s="28">
        <v>11799.9</v>
      </c>
      <c r="AM116" s="28">
        <v>11799.9</v>
      </c>
      <c r="AN116" s="28">
        <v>0</v>
      </c>
      <c r="AO116" s="28">
        <v>0</v>
      </c>
      <c r="AP116" s="28">
        <v>10000</v>
      </c>
      <c r="AQ116" s="28">
        <v>10000</v>
      </c>
      <c r="AR116" s="28">
        <v>0</v>
      </c>
      <c r="AS116" s="28">
        <v>0</v>
      </c>
      <c r="AT116" s="28">
        <v>1799.9</v>
      </c>
      <c r="AU116" s="28">
        <v>1799.9</v>
      </c>
      <c r="AV116" s="28">
        <v>0</v>
      </c>
      <c r="AW116" s="28">
        <v>0</v>
      </c>
      <c r="AX116" s="28">
        <v>0</v>
      </c>
      <c r="AY116" s="28">
        <v>0</v>
      </c>
      <c r="AZ116" s="28">
        <v>0</v>
      </c>
      <c r="BA116" s="28">
        <v>0</v>
      </c>
      <c r="BB116" s="28">
        <v>0</v>
      </c>
      <c r="BC116" s="28">
        <v>0</v>
      </c>
      <c r="BD116" s="28">
        <v>0</v>
      </c>
      <c r="BE116" s="28">
        <v>0</v>
      </c>
      <c r="BF116" s="28">
        <v>0</v>
      </c>
      <c r="BG116" s="28">
        <v>0</v>
      </c>
      <c r="BH116" s="28">
        <v>0</v>
      </c>
      <c r="BI116" s="28">
        <v>0</v>
      </c>
      <c r="BJ116" s="28">
        <v>0</v>
      </c>
      <c r="BK116" s="28">
        <v>0</v>
      </c>
      <c r="BL116" s="28">
        <v>0</v>
      </c>
      <c r="BM116" s="28">
        <v>0</v>
      </c>
      <c r="BN116" s="28">
        <v>0</v>
      </c>
      <c r="BO116" s="28">
        <v>0</v>
      </c>
      <c r="BP116" s="28">
        <v>0</v>
      </c>
      <c r="BQ116" s="28">
        <v>0</v>
      </c>
      <c r="BR116" s="28">
        <v>0</v>
      </c>
      <c r="BS116" s="28">
        <v>0</v>
      </c>
      <c r="BT116" s="28">
        <v>0</v>
      </c>
      <c r="BU116" s="28">
        <v>0</v>
      </c>
      <c r="BV116" s="28">
        <v>0</v>
      </c>
      <c r="BW116" s="28">
        <v>0</v>
      </c>
      <c r="BX116" s="28">
        <v>0</v>
      </c>
      <c r="BY116" s="28">
        <v>0</v>
      </c>
      <c r="BZ116" s="28">
        <v>0</v>
      </c>
      <c r="CA116" s="28">
        <v>0</v>
      </c>
      <c r="CB116" s="28">
        <v>0</v>
      </c>
      <c r="CC116" s="28">
        <v>0</v>
      </c>
      <c r="CD116" s="28">
        <v>0</v>
      </c>
      <c r="CE116" s="28">
        <v>0</v>
      </c>
      <c r="CF116" s="28">
        <v>0</v>
      </c>
      <c r="CG116" s="28">
        <v>0</v>
      </c>
      <c r="CH116" s="28">
        <v>0</v>
      </c>
      <c r="CI116" s="28">
        <v>0</v>
      </c>
      <c r="CJ116" s="28">
        <v>0</v>
      </c>
      <c r="CK116" s="28">
        <v>0</v>
      </c>
      <c r="CL116" s="28">
        <v>0</v>
      </c>
      <c r="CM116" s="28">
        <v>0</v>
      </c>
      <c r="CN116" s="28">
        <v>0</v>
      </c>
      <c r="CO116" s="28">
        <v>0</v>
      </c>
      <c r="CP116" s="28">
        <v>0</v>
      </c>
      <c r="CQ116" s="28">
        <v>0</v>
      </c>
      <c r="CR116" s="28">
        <v>0</v>
      </c>
      <c r="CS116" s="28">
        <v>0</v>
      </c>
      <c r="CT116" s="28">
        <v>11799.9</v>
      </c>
      <c r="CU116" s="28">
        <v>0</v>
      </c>
      <c r="CV116" s="28">
        <v>10000</v>
      </c>
      <c r="CW116" s="28">
        <v>0</v>
      </c>
      <c r="CX116" s="28">
        <v>1799.9</v>
      </c>
      <c r="CY116" s="28">
        <v>0</v>
      </c>
      <c r="CZ116" s="28">
        <v>0</v>
      </c>
      <c r="DA116" s="28">
        <v>0</v>
      </c>
      <c r="DB116" s="28">
        <v>0</v>
      </c>
      <c r="DC116" s="28">
        <v>0</v>
      </c>
      <c r="DD116" s="28">
        <v>0</v>
      </c>
      <c r="DE116" s="28">
        <v>0</v>
      </c>
      <c r="DF116" s="28">
        <v>0</v>
      </c>
      <c r="DG116" s="28">
        <v>0</v>
      </c>
      <c r="DH116" s="28">
        <v>0</v>
      </c>
      <c r="DI116" s="28">
        <v>0</v>
      </c>
      <c r="DJ116" s="28">
        <v>0</v>
      </c>
      <c r="DK116" s="28">
        <v>0</v>
      </c>
      <c r="DL116" s="28">
        <v>0</v>
      </c>
      <c r="DM116" s="28">
        <v>0</v>
      </c>
      <c r="DN116" s="28">
        <v>0</v>
      </c>
      <c r="DO116" s="28">
        <v>0</v>
      </c>
      <c r="DP116" s="28">
        <v>0</v>
      </c>
      <c r="DQ116" s="28">
        <v>0</v>
      </c>
      <c r="DR116" s="28">
        <v>0</v>
      </c>
      <c r="DS116" s="28">
        <v>0</v>
      </c>
      <c r="DT116" s="28">
        <v>0</v>
      </c>
      <c r="DU116" s="28">
        <v>0</v>
      </c>
      <c r="DV116" s="28">
        <v>0</v>
      </c>
      <c r="DW116" s="28">
        <v>0</v>
      </c>
      <c r="DX116" s="29" t="s">
        <v>70</v>
      </c>
      <c r="DY116" s="30" t="s">
        <v>68</v>
      </c>
      <c r="DZ116" s="2"/>
    </row>
    <row r="117" spans="1:130" ht="38.65" customHeight="1" x14ac:dyDescent="0.25">
      <c r="A117" s="58" t="s">
        <v>349</v>
      </c>
      <c r="B117" s="56" t="s">
        <v>350</v>
      </c>
      <c r="C117" s="23" t="s">
        <v>62</v>
      </c>
      <c r="D117" s="23" t="s">
        <v>338</v>
      </c>
      <c r="E117" s="23" t="s">
        <v>64</v>
      </c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 t="s">
        <v>217</v>
      </c>
      <c r="AB117" s="23" t="s">
        <v>322</v>
      </c>
      <c r="AC117" s="24" t="s">
        <v>116</v>
      </c>
      <c r="AD117" s="23"/>
      <c r="AE117" s="23"/>
      <c r="AF117" s="24"/>
      <c r="AG117" s="25"/>
      <c r="AH117" s="25"/>
      <c r="AI117" s="26"/>
      <c r="AJ117" s="56" t="s">
        <v>315</v>
      </c>
      <c r="AK117" s="82" t="s">
        <v>61</v>
      </c>
      <c r="AL117" s="28">
        <v>445.3</v>
      </c>
      <c r="AM117" s="28">
        <v>445.3</v>
      </c>
      <c r="AN117" s="28">
        <v>0</v>
      </c>
      <c r="AO117" s="28">
        <v>0</v>
      </c>
      <c r="AP117" s="28">
        <v>0</v>
      </c>
      <c r="AQ117" s="28">
        <v>0</v>
      </c>
      <c r="AR117" s="28">
        <v>0</v>
      </c>
      <c r="AS117" s="28">
        <v>0</v>
      </c>
      <c r="AT117" s="28">
        <v>445.3</v>
      </c>
      <c r="AU117" s="28">
        <v>445.3</v>
      </c>
      <c r="AV117" s="28">
        <v>300</v>
      </c>
      <c r="AW117" s="28">
        <v>0</v>
      </c>
      <c r="AX117" s="28">
        <v>0</v>
      </c>
      <c r="AY117" s="28">
        <v>0</v>
      </c>
      <c r="AZ117" s="28">
        <v>300</v>
      </c>
      <c r="BA117" s="28">
        <v>300</v>
      </c>
      <c r="BB117" s="28">
        <v>0</v>
      </c>
      <c r="BC117" s="28">
        <v>0</v>
      </c>
      <c r="BD117" s="28">
        <v>0</v>
      </c>
      <c r="BE117" s="28">
        <v>300</v>
      </c>
      <c r="BF117" s="28">
        <v>300</v>
      </c>
      <c r="BG117" s="28">
        <v>0</v>
      </c>
      <c r="BH117" s="28">
        <v>0</v>
      </c>
      <c r="BI117" s="28">
        <v>0</v>
      </c>
      <c r="BJ117" s="28">
        <v>300</v>
      </c>
      <c r="BK117" s="28">
        <v>300</v>
      </c>
      <c r="BL117" s="28">
        <v>0</v>
      </c>
      <c r="BM117" s="28">
        <v>0</v>
      </c>
      <c r="BN117" s="28">
        <v>0</v>
      </c>
      <c r="BO117" s="28">
        <v>300</v>
      </c>
      <c r="BP117" s="28">
        <v>445.3</v>
      </c>
      <c r="BQ117" s="28">
        <v>445.3</v>
      </c>
      <c r="BR117" s="28">
        <v>0</v>
      </c>
      <c r="BS117" s="28">
        <v>0</v>
      </c>
      <c r="BT117" s="28">
        <v>0</v>
      </c>
      <c r="BU117" s="28">
        <v>0</v>
      </c>
      <c r="BV117" s="28">
        <v>0</v>
      </c>
      <c r="BW117" s="28">
        <v>0</v>
      </c>
      <c r="BX117" s="28">
        <v>445.3</v>
      </c>
      <c r="BY117" s="28">
        <v>445.3</v>
      </c>
      <c r="BZ117" s="28">
        <v>300</v>
      </c>
      <c r="CA117" s="28">
        <v>0</v>
      </c>
      <c r="CB117" s="28">
        <v>0</v>
      </c>
      <c r="CC117" s="28">
        <v>0</v>
      </c>
      <c r="CD117" s="28">
        <v>300</v>
      </c>
      <c r="CE117" s="28">
        <v>300</v>
      </c>
      <c r="CF117" s="28">
        <v>0</v>
      </c>
      <c r="CG117" s="28">
        <v>0</v>
      </c>
      <c r="CH117" s="28">
        <v>0</v>
      </c>
      <c r="CI117" s="28">
        <v>300</v>
      </c>
      <c r="CJ117" s="28">
        <v>300</v>
      </c>
      <c r="CK117" s="28">
        <v>0</v>
      </c>
      <c r="CL117" s="28">
        <v>0</v>
      </c>
      <c r="CM117" s="28">
        <v>0</v>
      </c>
      <c r="CN117" s="28">
        <v>300</v>
      </c>
      <c r="CO117" s="28">
        <v>300</v>
      </c>
      <c r="CP117" s="28">
        <v>0</v>
      </c>
      <c r="CQ117" s="28">
        <v>0</v>
      </c>
      <c r="CR117" s="28">
        <v>0</v>
      </c>
      <c r="CS117" s="28">
        <v>300</v>
      </c>
      <c r="CT117" s="28">
        <v>445.3</v>
      </c>
      <c r="CU117" s="28">
        <v>0</v>
      </c>
      <c r="CV117" s="28">
        <v>0</v>
      </c>
      <c r="CW117" s="28">
        <v>0</v>
      </c>
      <c r="CX117" s="28">
        <v>445.3</v>
      </c>
      <c r="CY117" s="28">
        <v>300</v>
      </c>
      <c r="CZ117" s="28">
        <v>0</v>
      </c>
      <c r="DA117" s="28">
        <v>0</v>
      </c>
      <c r="DB117" s="28">
        <v>0</v>
      </c>
      <c r="DC117" s="28">
        <v>300</v>
      </c>
      <c r="DD117" s="28">
        <v>300</v>
      </c>
      <c r="DE117" s="28">
        <v>0</v>
      </c>
      <c r="DF117" s="28">
        <v>0</v>
      </c>
      <c r="DG117" s="28">
        <v>0</v>
      </c>
      <c r="DH117" s="28">
        <v>300</v>
      </c>
      <c r="DI117" s="28">
        <v>445.3</v>
      </c>
      <c r="DJ117" s="28">
        <v>0</v>
      </c>
      <c r="DK117" s="28">
        <v>0</v>
      </c>
      <c r="DL117" s="28">
        <v>0</v>
      </c>
      <c r="DM117" s="28">
        <v>445.3</v>
      </c>
      <c r="DN117" s="28">
        <v>300</v>
      </c>
      <c r="DO117" s="28">
        <v>0</v>
      </c>
      <c r="DP117" s="28">
        <v>0</v>
      </c>
      <c r="DQ117" s="28">
        <v>0</v>
      </c>
      <c r="DR117" s="28">
        <v>300</v>
      </c>
      <c r="DS117" s="28">
        <v>300</v>
      </c>
      <c r="DT117" s="28">
        <v>0</v>
      </c>
      <c r="DU117" s="28">
        <v>0</v>
      </c>
      <c r="DV117" s="28">
        <v>0</v>
      </c>
      <c r="DW117" s="28">
        <v>300</v>
      </c>
      <c r="DX117" s="111" t="s">
        <v>70</v>
      </c>
      <c r="DY117" s="30" t="s">
        <v>68</v>
      </c>
      <c r="DZ117" s="2"/>
    </row>
    <row r="118" spans="1:130" ht="33.75" x14ac:dyDescent="0.25">
      <c r="A118" s="59"/>
      <c r="B118" s="57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 t="s">
        <v>145</v>
      </c>
      <c r="AB118" s="23" t="s">
        <v>66</v>
      </c>
      <c r="AC118" s="24" t="s">
        <v>146</v>
      </c>
      <c r="AD118" s="23"/>
      <c r="AE118" s="23"/>
      <c r="AF118" s="24"/>
      <c r="AG118" s="25"/>
      <c r="AH118" s="25"/>
      <c r="AI118" s="26"/>
      <c r="AJ118" s="57"/>
      <c r="AK118" s="83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112"/>
      <c r="DY118" s="30" t="s">
        <v>81</v>
      </c>
      <c r="DZ118" s="2"/>
    </row>
    <row r="119" spans="1:130" ht="115.5" x14ac:dyDescent="0.25">
      <c r="A119" s="15" t="s">
        <v>351</v>
      </c>
      <c r="B119" s="16" t="s">
        <v>352</v>
      </c>
      <c r="C119" s="17" t="s">
        <v>55</v>
      </c>
      <c r="D119" s="17" t="s">
        <v>55</v>
      </c>
      <c r="E119" s="17" t="s">
        <v>55</v>
      </c>
      <c r="F119" s="17" t="s">
        <v>55</v>
      </c>
      <c r="G119" s="17" t="s">
        <v>55</v>
      </c>
      <c r="H119" s="17" t="s">
        <v>55</v>
      </c>
      <c r="I119" s="17" t="s">
        <v>55</v>
      </c>
      <c r="J119" s="17" t="s">
        <v>55</v>
      </c>
      <c r="K119" s="17" t="s">
        <v>55</v>
      </c>
      <c r="L119" s="17" t="s">
        <v>55</v>
      </c>
      <c r="M119" s="17" t="s">
        <v>55</v>
      </c>
      <c r="N119" s="17" t="s">
        <v>55</v>
      </c>
      <c r="O119" s="17" t="s">
        <v>55</v>
      </c>
      <c r="P119" s="17" t="s">
        <v>55</v>
      </c>
      <c r="Q119" s="17" t="s">
        <v>55</v>
      </c>
      <c r="R119" s="17" t="s">
        <v>55</v>
      </c>
      <c r="S119" s="17" t="s">
        <v>55</v>
      </c>
      <c r="T119" s="17" t="s">
        <v>55</v>
      </c>
      <c r="U119" s="17" t="s">
        <v>55</v>
      </c>
      <c r="V119" s="17" t="s">
        <v>55</v>
      </c>
      <c r="W119" s="17" t="s">
        <v>55</v>
      </c>
      <c r="X119" s="17" t="s">
        <v>55</v>
      </c>
      <c r="Y119" s="17" t="s">
        <v>55</v>
      </c>
      <c r="Z119" s="17" t="s">
        <v>55</v>
      </c>
      <c r="AA119" s="17" t="s">
        <v>55</v>
      </c>
      <c r="AB119" s="17" t="s">
        <v>55</v>
      </c>
      <c r="AC119" s="17" t="s">
        <v>55</v>
      </c>
      <c r="AD119" s="17" t="s">
        <v>55</v>
      </c>
      <c r="AE119" s="17" t="s">
        <v>55</v>
      </c>
      <c r="AF119" s="17" t="s">
        <v>55</v>
      </c>
      <c r="AG119" s="18"/>
      <c r="AH119" s="18"/>
      <c r="AI119" s="18"/>
      <c r="AJ119" s="19" t="s">
        <v>55</v>
      </c>
      <c r="AK119" s="17" t="s">
        <v>55</v>
      </c>
      <c r="AL119" s="20">
        <v>32405.3</v>
      </c>
      <c r="AM119" s="20">
        <v>32365.9</v>
      </c>
      <c r="AN119" s="20">
        <v>466.1</v>
      </c>
      <c r="AO119" s="20">
        <v>457.2</v>
      </c>
      <c r="AP119" s="20">
        <v>31939.200000000001</v>
      </c>
      <c r="AQ119" s="20">
        <v>31908.7</v>
      </c>
      <c r="AR119" s="20">
        <v>0</v>
      </c>
      <c r="AS119" s="20">
        <v>0</v>
      </c>
      <c r="AT119" s="20">
        <v>0</v>
      </c>
      <c r="AU119" s="20">
        <v>0</v>
      </c>
      <c r="AV119" s="20">
        <v>34417.800000000003</v>
      </c>
      <c r="AW119" s="20">
        <v>282</v>
      </c>
      <c r="AX119" s="20">
        <v>34135.800000000003</v>
      </c>
      <c r="AY119" s="20">
        <v>0</v>
      </c>
      <c r="AZ119" s="20">
        <v>0</v>
      </c>
      <c r="BA119" s="20">
        <v>36020.6</v>
      </c>
      <c r="BB119" s="20">
        <v>292.8</v>
      </c>
      <c r="BC119" s="20">
        <v>35727.800000000003</v>
      </c>
      <c r="BD119" s="20">
        <v>0</v>
      </c>
      <c r="BE119" s="20">
        <v>0</v>
      </c>
      <c r="BF119" s="20">
        <v>31218.799999999999</v>
      </c>
      <c r="BG119" s="20">
        <v>307</v>
      </c>
      <c r="BH119" s="20">
        <v>30911.8</v>
      </c>
      <c r="BI119" s="20">
        <v>0</v>
      </c>
      <c r="BJ119" s="20">
        <v>0</v>
      </c>
      <c r="BK119" s="20">
        <v>31218.799999999999</v>
      </c>
      <c r="BL119" s="20">
        <v>307</v>
      </c>
      <c r="BM119" s="20">
        <v>30911.8</v>
      </c>
      <c r="BN119" s="20">
        <v>0</v>
      </c>
      <c r="BO119" s="20">
        <v>0</v>
      </c>
      <c r="BP119" s="20">
        <v>32405.3</v>
      </c>
      <c r="BQ119" s="20">
        <v>32365.9</v>
      </c>
      <c r="BR119" s="20">
        <v>466.1</v>
      </c>
      <c r="BS119" s="20">
        <v>457.2</v>
      </c>
      <c r="BT119" s="20">
        <v>31939.200000000001</v>
      </c>
      <c r="BU119" s="20">
        <v>31908.7</v>
      </c>
      <c r="BV119" s="20">
        <v>0</v>
      </c>
      <c r="BW119" s="20">
        <v>0</v>
      </c>
      <c r="BX119" s="20">
        <v>0</v>
      </c>
      <c r="BY119" s="20">
        <v>0</v>
      </c>
      <c r="BZ119" s="20">
        <v>34417.800000000003</v>
      </c>
      <c r="CA119" s="20">
        <v>282</v>
      </c>
      <c r="CB119" s="20">
        <v>34135.800000000003</v>
      </c>
      <c r="CC119" s="20">
        <v>0</v>
      </c>
      <c r="CD119" s="20">
        <v>0</v>
      </c>
      <c r="CE119" s="20">
        <v>36020.6</v>
      </c>
      <c r="CF119" s="20">
        <v>292.8</v>
      </c>
      <c r="CG119" s="20">
        <v>35727.800000000003</v>
      </c>
      <c r="CH119" s="20">
        <v>0</v>
      </c>
      <c r="CI119" s="20">
        <v>0</v>
      </c>
      <c r="CJ119" s="20">
        <v>31218.799999999999</v>
      </c>
      <c r="CK119" s="20">
        <v>307</v>
      </c>
      <c r="CL119" s="20">
        <v>30911.8</v>
      </c>
      <c r="CM119" s="20">
        <v>0</v>
      </c>
      <c r="CN119" s="20">
        <v>0</v>
      </c>
      <c r="CO119" s="20">
        <v>31218.799999999999</v>
      </c>
      <c r="CP119" s="20">
        <v>307</v>
      </c>
      <c r="CQ119" s="20">
        <v>30911.8</v>
      </c>
      <c r="CR119" s="20">
        <v>0</v>
      </c>
      <c r="CS119" s="20">
        <v>0</v>
      </c>
      <c r="CT119" s="20">
        <v>32365.9</v>
      </c>
      <c r="CU119" s="20">
        <v>457.2</v>
      </c>
      <c r="CV119" s="20">
        <v>31908.7</v>
      </c>
      <c r="CW119" s="20">
        <v>0</v>
      </c>
      <c r="CX119" s="20">
        <v>0</v>
      </c>
      <c r="CY119" s="20">
        <v>34417.800000000003</v>
      </c>
      <c r="CZ119" s="20">
        <v>282</v>
      </c>
      <c r="DA119" s="20">
        <v>34135.800000000003</v>
      </c>
      <c r="DB119" s="20">
        <v>0</v>
      </c>
      <c r="DC119" s="20">
        <v>0</v>
      </c>
      <c r="DD119" s="20">
        <v>36020.6</v>
      </c>
      <c r="DE119" s="20">
        <v>292.8</v>
      </c>
      <c r="DF119" s="20">
        <v>35727.800000000003</v>
      </c>
      <c r="DG119" s="20">
        <v>0</v>
      </c>
      <c r="DH119" s="20">
        <v>0</v>
      </c>
      <c r="DI119" s="20">
        <v>32365.9</v>
      </c>
      <c r="DJ119" s="20">
        <v>457.2</v>
      </c>
      <c r="DK119" s="20">
        <v>31908.7</v>
      </c>
      <c r="DL119" s="20">
        <v>0</v>
      </c>
      <c r="DM119" s="20">
        <v>0</v>
      </c>
      <c r="DN119" s="20">
        <v>34417.800000000003</v>
      </c>
      <c r="DO119" s="20">
        <v>282</v>
      </c>
      <c r="DP119" s="20">
        <v>34135.800000000003</v>
      </c>
      <c r="DQ119" s="20">
        <v>0</v>
      </c>
      <c r="DR119" s="20">
        <v>0</v>
      </c>
      <c r="DS119" s="20">
        <v>36020.6</v>
      </c>
      <c r="DT119" s="20">
        <v>292.8</v>
      </c>
      <c r="DU119" s="20">
        <v>35727.800000000003</v>
      </c>
      <c r="DV119" s="20">
        <v>0</v>
      </c>
      <c r="DW119" s="20">
        <v>0</v>
      </c>
      <c r="DX119" s="17"/>
      <c r="DY119" s="2"/>
      <c r="DZ119" s="2"/>
    </row>
    <row r="120" spans="1:130" ht="21" x14ac:dyDescent="0.25">
      <c r="A120" s="15" t="s">
        <v>353</v>
      </c>
      <c r="B120" s="16" t="s">
        <v>354</v>
      </c>
      <c r="C120" s="17" t="s">
        <v>55</v>
      </c>
      <c r="D120" s="17" t="s">
        <v>55</v>
      </c>
      <c r="E120" s="17" t="s">
        <v>55</v>
      </c>
      <c r="F120" s="17" t="s">
        <v>55</v>
      </c>
      <c r="G120" s="17" t="s">
        <v>55</v>
      </c>
      <c r="H120" s="17" t="s">
        <v>55</v>
      </c>
      <c r="I120" s="17" t="s">
        <v>55</v>
      </c>
      <c r="J120" s="17" t="s">
        <v>55</v>
      </c>
      <c r="K120" s="17" t="s">
        <v>55</v>
      </c>
      <c r="L120" s="17" t="s">
        <v>55</v>
      </c>
      <c r="M120" s="17" t="s">
        <v>55</v>
      </c>
      <c r="N120" s="17" t="s">
        <v>55</v>
      </c>
      <c r="O120" s="17" t="s">
        <v>55</v>
      </c>
      <c r="P120" s="17" t="s">
        <v>55</v>
      </c>
      <c r="Q120" s="17" t="s">
        <v>55</v>
      </c>
      <c r="R120" s="17" t="s">
        <v>55</v>
      </c>
      <c r="S120" s="17" t="s">
        <v>55</v>
      </c>
      <c r="T120" s="17" t="s">
        <v>55</v>
      </c>
      <c r="U120" s="17" t="s">
        <v>55</v>
      </c>
      <c r="V120" s="17" t="s">
        <v>55</v>
      </c>
      <c r="W120" s="17" t="s">
        <v>55</v>
      </c>
      <c r="X120" s="17" t="s">
        <v>55</v>
      </c>
      <c r="Y120" s="17" t="s">
        <v>55</v>
      </c>
      <c r="Z120" s="17" t="s">
        <v>55</v>
      </c>
      <c r="AA120" s="17" t="s">
        <v>55</v>
      </c>
      <c r="AB120" s="17" t="s">
        <v>55</v>
      </c>
      <c r="AC120" s="17" t="s">
        <v>55</v>
      </c>
      <c r="AD120" s="17" t="s">
        <v>55</v>
      </c>
      <c r="AE120" s="17" t="s">
        <v>55</v>
      </c>
      <c r="AF120" s="17" t="s">
        <v>55</v>
      </c>
      <c r="AG120" s="18"/>
      <c r="AH120" s="18"/>
      <c r="AI120" s="18"/>
      <c r="AJ120" s="19" t="s">
        <v>55</v>
      </c>
      <c r="AK120" s="17" t="s">
        <v>55</v>
      </c>
      <c r="AL120" s="20">
        <v>466.1</v>
      </c>
      <c r="AM120" s="20">
        <v>457.2</v>
      </c>
      <c r="AN120" s="20">
        <v>466.1</v>
      </c>
      <c r="AO120" s="20">
        <v>457.2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282</v>
      </c>
      <c r="AW120" s="20">
        <v>282</v>
      </c>
      <c r="AX120" s="20">
        <v>0</v>
      </c>
      <c r="AY120" s="20">
        <v>0</v>
      </c>
      <c r="AZ120" s="20">
        <v>0</v>
      </c>
      <c r="BA120" s="20">
        <v>292.8</v>
      </c>
      <c r="BB120" s="20">
        <v>292.8</v>
      </c>
      <c r="BC120" s="20">
        <v>0</v>
      </c>
      <c r="BD120" s="20">
        <v>0</v>
      </c>
      <c r="BE120" s="20">
        <v>0</v>
      </c>
      <c r="BF120" s="20">
        <v>307</v>
      </c>
      <c r="BG120" s="20">
        <v>307</v>
      </c>
      <c r="BH120" s="20">
        <v>0</v>
      </c>
      <c r="BI120" s="20">
        <v>0</v>
      </c>
      <c r="BJ120" s="20">
        <v>0</v>
      </c>
      <c r="BK120" s="20">
        <v>307</v>
      </c>
      <c r="BL120" s="20">
        <v>307</v>
      </c>
      <c r="BM120" s="20">
        <v>0</v>
      </c>
      <c r="BN120" s="20">
        <v>0</v>
      </c>
      <c r="BO120" s="20">
        <v>0</v>
      </c>
      <c r="BP120" s="20">
        <v>466.1</v>
      </c>
      <c r="BQ120" s="20">
        <v>457.2</v>
      </c>
      <c r="BR120" s="20">
        <v>466.1</v>
      </c>
      <c r="BS120" s="20">
        <v>457.2</v>
      </c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  <c r="BZ120" s="20">
        <v>282</v>
      </c>
      <c r="CA120" s="20">
        <v>282</v>
      </c>
      <c r="CB120" s="20">
        <v>0</v>
      </c>
      <c r="CC120" s="20">
        <v>0</v>
      </c>
      <c r="CD120" s="20">
        <v>0</v>
      </c>
      <c r="CE120" s="20">
        <v>292.8</v>
      </c>
      <c r="CF120" s="20">
        <v>292.8</v>
      </c>
      <c r="CG120" s="20">
        <v>0</v>
      </c>
      <c r="CH120" s="20">
        <v>0</v>
      </c>
      <c r="CI120" s="20">
        <v>0</v>
      </c>
      <c r="CJ120" s="20">
        <v>307</v>
      </c>
      <c r="CK120" s="20">
        <v>307</v>
      </c>
      <c r="CL120" s="20">
        <v>0</v>
      </c>
      <c r="CM120" s="20">
        <v>0</v>
      </c>
      <c r="CN120" s="20">
        <v>0</v>
      </c>
      <c r="CO120" s="20">
        <v>307</v>
      </c>
      <c r="CP120" s="20">
        <v>307</v>
      </c>
      <c r="CQ120" s="20">
        <v>0</v>
      </c>
      <c r="CR120" s="20">
        <v>0</v>
      </c>
      <c r="CS120" s="20">
        <v>0</v>
      </c>
      <c r="CT120" s="20">
        <v>457.2</v>
      </c>
      <c r="CU120" s="20">
        <v>457.2</v>
      </c>
      <c r="CV120" s="20">
        <v>0</v>
      </c>
      <c r="CW120" s="20">
        <v>0</v>
      </c>
      <c r="CX120" s="20">
        <v>0</v>
      </c>
      <c r="CY120" s="20">
        <v>282</v>
      </c>
      <c r="CZ120" s="20">
        <v>282</v>
      </c>
      <c r="DA120" s="20">
        <v>0</v>
      </c>
      <c r="DB120" s="20">
        <v>0</v>
      </c>
      <c r="DC120" s="20">
        <v>0</v>
      </c>
      <c r="DD120" s="20">
        <v>292.8</v>
      </c>
      <c r="DE120" s="20">
        <v>292.8</v>
      </c>
      <c r="DF120" s="20">
        <v>0</v>
      </c>
      <c r="DG120" s="20">
        <v>0</v>
      </c>
      <c r="DH120" s="20">
        <v>0</v>
      </c>
      <c r="DI120" s="20">
        <v>457.2</v>
      </c>
      <c r="DJ120" s="20">
        <v>457.2</v>
      </c>
      <c r="DK120" s="20">
        <v>0</v>
      </c>
      <c r="DL120" s="20">
        <v>0</v>
      </c>
      <c r="DM120" s="20">
        <v>0</v>
      </c>
      <c r="DN120" s="20">
        <v>282</v>
      </c>
      <c r="DO120" s="20">
        <v>282</v>
      </c>
      <c r="DP120" s="20">
        <v>0</v>
      </c>
      <c r="DQ120" s="20">
        <v>0</v>
      </c>
      <c r="DR120" s="20">
        <v>0</v>
      </c>
      <c r="DS120" s="20">
        <v>292.8</v>
      </c>
      <c r="DT120" s="20">
        <v>292.8</v>
      </c>
      <c r="DU120" s="20">
        <v>0</v>
      </c>
      <c r="DV120" s="20">
        <v>0</v>
      </c>
      <c r="DW120" s="20">
        <v>0</v>
      </c>
      <c r="DX120" s="17"/>
      <c r="DY120" s="2"/>
      <c r="DZ120" s="2"/>
    </row>
    <row r="121" spans="1:130" ht="86.65" customHeight="1" x14ac:dyDescent="0.25">
      <c r="A121" s="58" t="s">
        <v>355</v>
      </c>
      <c r="B121" s="56" t="s">
        <v>356</v>
      </c>
      <c r="C121" s="23" t="s">
        <v>357</v>
      </c>
      <c r="D121" s="23" t="s">
        <v>66</v>
      </c>
      <c r="E121" s="23" t="s">
        <v>358</v>
      </c>
      <c r="F121" s="23"/>
      <c r="G121" s="23"/>
      <c r="H121" s="23"/>
      <c r="I121" s="23"/>
      <c r="J121" s="23"/>
      <c r="K121" s="23" t="s">
        <v>359</v>
      </c>
      <c r="L121" s="23" t="s">
        <v>66</v>
      </c>
      <c r="M121" s="23" t="s">
        <v>360</v>
      </c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 t="s">
        <v>361</v>
      </c>
      <c r="AB121" s="23" t="s">
        <v>212</v>
      </c>
      <c r="AC121" s="24" t="s">
        <v>182</v>
      </c>
      <c r="AD121" s="23"/>
      <c r="AE121" s="23"/>
      <c r="AF121" s="24"/>
      <c r="AG121" s="25"/>
      <c r="AH121" s="25"/>
      <c r="AI121" s="26"/>
      <c r="AJ121" s="56" t="s">
        <v>271</v>
      </c>
      <c r="AK121" s="82" t="s">
        <v>362</v>
      </c>
      <c r="AL121" s="28">
        <v>466.1</v>
      </c>
      <c r="AM121" s="28">
        <v>457.2</v>
      </c>
      <c r="AN121" s="28">
        <v>466.1</v>
      </c>
      <c r="AO121" s="28">
        <v>457.2</v>
      </c>
      <c r="AP121" s="28">
        <v>0</v>
      </c>
      <c r="AQ121" s="28">
        <v>0</v>
      </c>
      <c r="AR121" s="28">
        <v>0</v>
      </c>
      <c r="AS121" s="28">
        <v>0</v>
      </c>
      <c r="AT121" s="28">
        <v>0</v>
      </c>
      <c r="AU121" s="28">
        <v>0</v>
      </c>
      <c r="AV121" s="28">
        <v>282</v>
      </c>
      <c r="AW121" s="28">
        <v>282</v>
      </c>
      <c r="AX121" s="28">
        <v>0</v>
      </c>
      <c r="AY121" s="28">
        <v>0</v>
      </c>
      <c r="AZ121" s="28">
        <v>0</v>
      </c>
      <c r="BA121" s="28">
        <v>292.8</v>
      </c>
      <c r="BB121" s="28">
        <v>292.8</v>
      </c>
      <c r="BC121" s="28">
        <v>0</v>
      </c>
      <c r="BD121" s="28">
        <v>0</v>
      </c>
      <c r="BE121" s="28">
        <v>0</v>
      </c>
      <c r="BF121" s="28">
        <v>307</v>
      </c>
      <c r="BG121" s="28">
        <v>307</v>
      </c>
      <c r="BH121" s="28">
        <v>0</v>
      </c>
      <c r="BI121" s="28">
        <v>0</v>
      </c>
      <c r="BJ121" s="28">
        <v>0</v>
      </c>
      <c r="BK121" s="28">
        <v>307</v>
      </c>
      <c r="BL121" s="28">
        <v>307</v>
      </c>
      <c r="BM121" s="28">
        <v>0</v>
      </c>
      <c r="BN121" s="28">
        <v>0</v>
      </c>
      <c r="BO121" s="28">
        <v>0</v>
      </c>
      <c r="BP121" s="28">
        <v>466.1</v>
      </c>
      <c r="BQ121" s="28">
        <v>457.2</v>
      </c>
      <c r="BR121" s="28">
        <v>466.1</v>
      </c>
      <c r="BS121" s="28">
        <v>457.2</v>
      </c>
      <c r="BT121" s="28">
        <v>0</v>
      </c>
      <c r="BU121" s="28">
        <v>0</v>
      </c>
      <c r="BV121" s="28">
        <v>0</v>
      </c>
      <c r="BW121" s="28">
        <v>0</v>
      </c>
      <c r="BX121" s="28">
        <v>0</v>
      </c>
      <c r="BY121" s="28">
        <v>0</v>
      </c>
      <c r="BZ121" s="28">
        <v>282</v>
      </c>
      <c r="CA121" s="28">
        <v>282</v>
      </c>
      <c r="CB121" s="28">
        <v>0</v>
      </c>
      <c r="CC121" s="28">
        <v>0</v>
      </c>
      <c r="CD121" s="28">
        <v>0</v>
      </c>
      <c r="CE121" s="28">
        <v>292.8</v>
      </c>
      <c r="CF121" s="28">
        <v>292.8</v>
      </c>
      <c r="CG121" s="28">
        <v>0</v>
      </c>
      <c r="CH121" s="28">
        <v>0</v>
      </c>
      <c r="CI121" s="28">
        <v>0</v>
      </c>
      <c r="CJ121" s="28">
        <v>307</v>
      </c>
      <c r="CK121" s="28">
        <v>307</v>
      </c>
      <c r="CL121" s="28">
        <v>0</v>
      </c>
      <c r="CM121" s="28">
        <v>0</v>
      </c>
      <c r="CN121" s="28">
        <v>0</v>
      </c>
      <c r="CO121" s="28">
        <v>307</v>
      </c>
      <c r="CP121" s="28">
        <v>307</v>
      </c>
      <c r="CQ121" s="28">
        <v>0</v>
      </c>
      <c r="CR121" s="28">
        <v>0</v>
      </c>
      <c r="CS121" s="28">
        <v>0</v>
      </c>
      <c r="CT121" s="28">
        <v>457.2</v>
      </c>
      <c r="CU121" s="28">
        <v>457.2</v>
      </c>
      <c r="CV121" s="28">
        <v>0</v>
      </c>
      <c r="CW121" s="28">
        <v>0</v>
      </c>
      <c r="CX121" s="28">
        <v>0</v>
      </c>
      <c r="CY121" s="28">
        <v>282</v>
      </c>
      <c r="CZ121" s="28">
        <v>282</v>
      </c>
      <c r="DA121" s="28">
        <v>0</v>
      </c>
      <c r="DB121" s="28">
        <v>0</v>
      </c>
      <c r="DC121" s="28">
        <v>0</v>
      </c>
      <c r="DD121" s="28">
        <v>292.8</v>
      </c>
      <c r="DE121" s="28">
        <v>292.8</v>
      </c>
      <c r="DF121" s="28">
        <v>0</v>
      </c>
      <c r="DG121" s="28">
        <v>0</v>
      </c>
      <c r="DH121" s="28">
        <v>0</v>
      </c>
      <c r="DI121" s="28">
        <v>457.2</v>
      </c>
      <c r="DJ121" s="28">
        <v>457.2</v>
      </c>
      <c r="DK121" s="28">
        <v>0</v>
      </c>
      <c r="DL121" s="28">
        <v>0</v>
      </c>
      <c r="DM121" s="28">
        <v>0</v>
      </c>
      <c r="DN121" s="28">
        <v>282</v>
      </c>
      <c r="DO121" s="28">
        <v>282</v>
      </c>
      <c r="DP121" s="28">
        <v>0</v>
      </c>
      <c r="DQ121" s="28">
        <v>0</v>
      </c>
      <c r="DR121" s="28">
        <v>0</v>
      </c>
      <c r="DS121" s="28">
        <v>292.8</v>
      </c>
      <c r="DT121" s="28">
        <v>292.8</v>
      </c>
      <c r="DU121" s="28">
        <v>0</v>
      </c>
      <c r="DV121" s="28">
        <v>0</v>
      </c>
      <c r="DW121" s="28">
        <v>0</v>
      </c>
      <c r="DX121" s="111" t="s">
        <v>70</v>
      </c>
      <c r="DY121" s="30" t="s">
        <v>68</v>
      </c>
      <c r="DZ121" s="2"/>
    </row>
    <row r="122" spans="1:130" ht="45" x14ac:dyDescent="0.25">
      <c r="A122" s="60"/>
      <c r="B122" s="57"/>
      <c r="C122" s="23" t="s">
        <v>363</v>
      </c>
      <c r="D122" s="23" t="s">
        <v>364</v>
      </c>
      <c r="E122" s="23" t="s">
        <v>365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4"/>
      <c r="AD122" s="23"/>
      <c r="AE122" s="23"/>
      <c r="AF122" s="24"/>
      <c r="AG122" s="25"/>
      <c r="AH122" s="25"/>
      <c r="AI122" s="26"/>
      <c r="AJ122" s="57"/>
      <c r="AK122" s="83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112"/>
      <c r="DY122" s="30" t="s">
        <v>81</v>
      </c>
      <c r="DZ122" s="2"/>
    </row>
    <row r="123" spans="1:130" ht="33.75" x14ac:dyDescent="0.25">
      <c r="A123" s="59"/>
      <c r="B123" s="57"/>
      <c r="C123" s="23" t="s">
        <v>62</v>
      </c>
      <c r="D123" s="23" t="s">
        <v>366</v>
      </c>
      <c r="E123" s="23" t="s">
        <v>64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4"/>
      <c r="AD123" s="23"/>
      <c r="AE123" s="23"/>
      <c r="AF123" s="24"/>
      <c r="AG123" s="25"/>
      <c r="AH123" s="25"/>
      <c r="AI123" s="26"/>
      <c r="AJ123" s="57"/>
      <c r="AK123" s="83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112"/>
      <c r="DY123" s="30" t="s">
        <v>111</v>
      </c>
      <c r="DZ123" s="2"/>
    </row>
    <row r="124" spans="1:130" ht="31.5" x14ac:dyDescent="0.25">
      <c r="A124" s="15" t="s">
        <v>367</v>
      </c>
      <c r="B124" s="16" t="s">
        <v>368</v>
      </c>
      <c r="C124" s="17" t="s">
        <v>55</v>
      </c>
      <c r="D124" s="17" t="s">
        <v>55</v>
      </c>
      <c r="E124" s="17" t="s">
        <v>55</v>
      </c>
      <c r="F124" s="17" t="s">
        <v>55</v>
      </c>
      <c r="G124" s="17" t="s">
        <v>55</v>
      </c>
      <c r="H124" s="17" t="s">
        <v>55</v>
      </c>
      <c r="I124" s="17" t="s">
        <v>55</v>
      </c>
      <c r="J124" s="17" t="s">
        <v>55</v>
      </c>
      <c r="K124" s="17" t="s">
        <v>55</v>
      </c>
      <c r="L124" s="17" t="s">
        <v>55</v>
      </c>
      <c r="M124" s="17" t="s">
        <v>55</v>
      </c>
      <c r="N124" s="17" t="s">
        <v>55</v>
      </c>
      <c r="O124" s="17" t="s">
        <v>55</v>
      </c>
      <c r="P124" s="17" t="s">
        <v>55</v>
      </c>
      <c r="Q124" s="17" t="s">
        <v>55</v>
      </c>
      <c r="R124" s="17" t="s">
        <v>55</v>
      </c>
      <c r="S124" s="17" t="s">
        <v>55</v>
      </c>
      <c r="T124" s="17" t="s">
        <v>55</v>
      </c>
      <c r="U124" s="17" t="s">
        <v>55</v>
      </c>
      <c r="V124" s="17" t="s">
        <v>55</v>
      </c>
      <c r="W124" s="17" t="s">
        <v>55</v>
      </c>
      <c r="X124" s="17" t="s">
        <v>55</v>
      </c>
      <c r="Y124" s="17" t="s">
        <v>55</v>
      </c>
      <c r="Z124" s="17" t="s">
        <v>55</v>
      </c>
      <c r="AA124" s="17" t="s">
        <v>55</v>
      </c>
      <c r="AB124" s="17" t="s">
        <v>55</v>
      </c>
      <c r="AC124" s="17" t="s">
        <v>55</v>
      </c>
      <c r="AD124" s="17" t="s">
        <v>55</v>
      </c>
      <c r="AE124" s="17" t="s">
        <v>55</v>
      </c>
      <c r="AF124" s="17" t="s">
        <v>55</v>
      </c>
      <c r="AG124" s="18"/>
      <c r="AH124" s="18"/>
      <c r="AI124" s="18"/>
      <c r="AJ124" s="19" t="s">
        <v>55</v>
      </c>
      <c r="AK124" s="17" t="s">
        <v>55</v>
      </c>
      <c r="AL124" s="20">
        <v>31939.200000000001</v>
      </c>
      <c r="AM124" s="20">
        <v>31908.7</v>
      </c>
      <c r="AN124" s="20">
        <v>0</v>
      </c>
      <c r="AO124" s="20">
        <v>0</v>
      </c>
      <c r="AP124" s="20">
        <v>31939.200000000001</v>
      </c>
      <c r="AQ124" s="20">
        <v>31908.7</v>
      </c>
      <c r="AR124" s="20">
        <v>0</v>
      </c>
      <c r="AS124" s="20">
        <v>0</v>
      </c>
      <c r="AT124" s="20">
        <v>0</v>
      </c>
      <c r="AU124" s="20">
        <v>0</v>
      </c>
      <c r="AV124" s="20">
        <v>34135.800000000003</v>
      </c>
      <c r="AW124" s="20">
        <v>0</v>
      </c>
      <c r="AX124" s="20">
        <v>34135.800000000003</v>
      </c>
      <c r="AY124" s="20">
        <v>0</v>
      </c>
      <c r="AZ124" s="20">
        <v>0</v>
      </c>
      <c r="BA124" s="20">
        <v>35727.800000000003</v>
      </c>
      <c r="BB124" s="20">
        <v>0</v>
      </c>
      <c r="BC124" s="20">
        <v>35727.800000000003</v>
      </c>
      <c r="BD124" s="20">
        <v>0</v>
      </c>
      <c r="BE124" s="20">
        <v>0</v>
      </c>
      <c r="BF124" s="20">
        <v>30911.8</v>
      </c>
      <c r="BG124" s="20">
        <v>0</v>
      </c>
      <c r="BH124" s="20">
        <v>30911.8</v>
      </c>
      <c r="BI124" s="20">
        <v>0</v>
      </c>
      <c r="BJ124" s="20">
        <v>0</v>
      </c>
      <c r="BK124" s="20">
        <v>30911.8</v>
      </c>
      <c r="BL124" s="20">
        <v>0</v>
      </c>
      <c r="BM124" s="20">
        <v>30911.8</v>
      </c>
      <c r="BN124" s="20">
        <v>0</v>
      </c>
      <c r="BO124" s="20">
        <v>0</v>
      </c>
      <c r="BP124" s="20">
        <v>31939.200000000001</v>
      </c>
      <c r="BQ124" s="20">
        <v>31908.7</v>
      </c>
      <c r="BR124" s="20">
        <v>0</v>
      </c>
      <c r="BS124" s="20">
        <v>0</v>
      </c>
      <c r="BT124" s="20">
        <v>31939.200000000001</v>
      </c>
      <c r="BU124" s="20">
        <v>31908.7</v>
      </c>
      <c r="BV124" s="20">
        <v>0</v>
      </c>
      <c r="BW124" s="20">
        <v>0</v>
      </c>
      <c r="BX124" s="20">
        <v>0</v>
      </c>
      <c r="BY124" s="20">
        <v>0</v>
      </c>
      <c r="BZ124" s="20">
        <v>34135.800000000003</v>
      </c>
      <c r="CA124" s="20">
        <v>0</v>
      </c>
      <c r="CB124" s="20">
        <v>34135.800000000003</v>
      </c>
      <c r="CC124" s="20">
        <v>0</v>
      </c>
      <c r="CD124" s="20">
        <v>0</v>
      </c>
      <c r="CE124" s="20">
        <v>35727.800000000003</v>
      </c>
      <c r="CF124" s="20">
        <v>0</v>
      </c>
      <c r="CG124" s="20">
        <v>35727.800000000003</v>
      </c>
      <c r="CH124" s="20">
        <v>0</v>
      </c>
      <c r="CI124" s="20">
        <v>0</v>
      </c>
      <c r="CJ124" s="20">
        <v>30911.8</v>
      </c>
      <c r="CK124" s="20">
        <v>0</v>
      </c>
      <c r="CL124" s="20">
        <v>30911.8</v>
      </c>
      <c r="CM124" s="20">
        <v>0</v>
      </c>
      <c r="CN124" s="20">
        <v>0</v>
      </c>
      <c r="CO124" s="20">
        <v>30911.8</v>
      </c>
      <c r="CP124" s="20">
        <v>0</v>
      </c>
      <c r="CQ124" s="20">
        <v>30911.8</v>
      </c>
      <c r="CR124" s="20">
        <v>0</v>
      </c>
      <c r="CS124" s="20">
        <v>0</v>
      </c>
      <c r="CT124" s="20">
        <v>31908.7</v>
      </c>
      <c r="CU124" s="20">
        <v>0</v>
      </c>
      <c r="CV124" s="20">
        <v>31908.7</v>
      </c>
      <c r="CW124" s="20">
        <v>0</v>
      </c>
      <c r="CX124" s="20">
        <v>0</v>
      </c>
      <c r="CY124" s="20">
        <v>34135.800000000003</v>
      </c>
      <c r="CZ124" s="20">
        <v>0</v>
      </c>
      <c r="DA124" s="20">
        <v>34135.800000000003</v>
      </c>
      <c r="DB124" s="20">
        <v>0</v>
      </c>
      <c r="DC124" s="20">
        <v>0</v>
      </c>
      <c r="DD124" s="20">
        <v>35727.800000000003</v>
      </c>
      <c r="DE124" s="20">
        <v>0</v>
      </c>
      <c r="DF124" s="20">
        <v>35727.800000000003</v>
      </c>
      <c r="DG124" s="20">
        <v>0</v>
      </c>
      <c r="DH124" s="20">
        <v>0</v>
      </c>
      <c r="DI124" s="20">
        <v>31908.7</v>
      </c>
      <c r="DJ124" s="20">
        <v>0</v>
      </c>
      <c r="DK124" s="20">
        <v>31908.7</v>
      </c>
      <c r="DL124" s="20">
        <v>0</v>
      </c>
      <c r="DM124" s="20">
        <v>0</v>
      </c>
      <c r="DN124" s="20">
        <v>34135.800000000003</v>
      </c>
      <c r="DO124" s="20">
        <v>0</v>
      </c>
      <c r="DP124" s="20">
        <v>34135.800000000003</v>
      </c>
      <c r="DQ124" s="20">
        <v>0</v>
      </c>
      <c r="DR124" s="20">
        <v>0</v>
      </c>
      <c r="DS124" s="20">
        <v>35727.800000000003</v>
      </c>
      <c r="DT124" s="20">
        <v>0</v>
      </c>
      <c r="DU124" s="20">
        <v>35727.800000000003</v>
      </c>
      <c r="DV124" s="20">
        <v>0</v>
      </c>
      <c r="DW124" s="20">
        <v>0</v>
      </c>
      <c r="DX124" s="17"/>
      <c r="DY124" s="2"/>
      <c r="DZ124" s="2"/>
    </row>
    <row r="125" spans="1:130" ht="105.75" customHeight="1" x14ac:dyDescent="0.25">
      <c r="A125" s="58" t="s">
        <v>369</v>
      </c>
      <c r="B125" s="56" t="s">
        <v>370</v>
      </c>
      <c r="C125" s="23" t="s">
        <v>62</v>
      </c>
      <c r="D125" s="23" t="s">
        <v>366</v>
      </c>
      <c r="E125" s="23" t="s">
        <v>64</v>
      </c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 t="s">
        <v>217</v>
      </c>
      <c r="AB125" s="23" t="s">
        <v>304</v>
      </c>
      <c r="AC125" s="24" t="s">
        <v>116</v>
      </c>
      <c r="AD125" s="23" t="s">
        <v>371</v>
      </c>
      <c r="AE125" s="23" t="s">
        <v>66</v>
      </c>
      <c r="AF125" s="24" t="s">
        <v>372</v>
      </c>
      <c r="AG125" s="25"/>
      <c r="AH125" s="25"/>
      <c r="AI125" s="26"/>
      <c r="AJ125" s="56" t="s">
        <v>68</v>
      </c>
      <c r="AK125" s="82" t="s">
        <v>79</v>
      </c>
      <c r="AL125" s="28">
        <v>588.9</v>
      </c>
      <c r="AM125" s="28">
        <v>588.9</v>
      </c>
      <c r="AN125" s="28">
        <v>0</v>
      </c>
      <c r="AO125" s="28">
        <v>0</v>
      </c>
      <c r="AP125" s="28">
        <v>588.9</v>
      </c>
      <c r="AQ125" s="28">
        <v>588.9</v>
      </c>
      <c r="AR125" s="28">
        <v>0</v>
      </c>
      <c r="AS125" s="28">
        <v>0</v>
      </c>
      <c r="AT125" s="28">
        <v>0</v>
      </c>
      <c r="AU125" s="28">
        <v>0</v>
      </c>
      <c r="AV125" s="28">
        <v>578</v>
      </c>
      <c r="AW125" s="28">
        <v>0</v>
      </c>
      <c r="AX125" s="28">
        <v>578</v>
      </c>
      <c r="AY125" s="28">
        <v>0</v>
      </c>
      <c r="AZ125" s="28">
        <v>0</v>
      </c>
      <c r="BA125" s="28">
        <v>579</v>
      </c>
      <c r="BB125" s="28">
        <v>0</v>
      </c>
      <c r="BC125" s="28">
        <v>579</v>
      </c>
      <c r="BD125" s="28">
        <v>0</v>
      </c>
      <c r="BE125" s="28">
        <v>0</v>
      </c>
      <c r="BF125" s="28">
        <v>599</v>
      </c>
      <c r="BG125" s="28">
        <v>0</v>
      </c>
      <c r="BH125" s="28">
        <v>599</v>
      </c>
      <c r="BI125" s="28">
        <v>0</v>
      </c>
      <c r="BJ125" s="28">
        <v>0</v>
      </c>
      <c r="BK125" s="28">
        <v>599</v>
      </c>
      <c r="BL125" s="28">
        <v>0</v>
      </c>
      <c r="BM125" s="28">
        <v>599</v>
      </c>
      <c r="BN125" s="28">
        <v>0</v>
      </c>
      <c r="BO125" s="28">
        <v>0</v>
      </c>
      <c r="BP125" s="28">
        <v>588.9</v>
      </c>
      <c r="BQ125" s="28">
        <v>588.9</v>
      </c>
      <c r="BR125" s="28">
        <v>0</v>
      </c>
      <c r="BS125" s="28">
        <v>0</v>
      </c>
      <c r="BT125" s="28">
        <v>588.9</v>
      </c>
      <c r="BU125" s="28">
        <v>588.9</v>
      </c>
      <c r="BV125" s="28">
        <v>0</v>
      </c>
      <c r="BW125" s="28">
        <v>0</v>
      </c>
      <c r="BX125" s="28">
        <v>0</v>
      </c>
      <c r="BY125" s="28">
        <v>0</v>
      </c>
      <c r="BZ125" s="28">
        <v>578</v>
      </c>
      <c r="CA125" s="28">
        <v>0</v>
      </c>
      <c r="CB125" s="28">
        <v>578</v>
      </c>
      <c r="CC125" s="28">
        <v>0</v>
      </c>
      <c r="CD125" s="28">
        <v>0</v>
      </c>
      <c r="CE125" s="28">
        <v>579</v>
      </c>
      <c r="CF125" s="28">
        <v>0</v>
      </c>
      <c r="CG125" s="28">
        <v>579</v>
      </c>
      <c r="CH125" s="28">
        <v>0</v>
      </c>
      <c r="CI125" s="28">
        <v>0</v>
      </c>
      <c r="CJ125" s="28">
        <v>599</v>
      </c>
      <c r="CK125" s="28">
        <v>0</v>
      </c>
      <c r="CL125" s="28">
        <v>599</v>
      </c>
      <c r="CM125" s="28">
        <v>0</v>
      </c>
      <c r="CN125" s="28">
        <v>0</v>
      </c>
      <c r="CO125" s="28">
        <v>599</v>
      </c>
      <c r="CP125" s="28">
        <v>0</v>
      </c>
      <c r="CQ125" s="28">
        <v>599</v>
      </c>
      <c r="CR125" s="28">
        <v>0</v>
      </c>
      <c r="CS125" s="28">
        <v>0</v>
      </c>
      <c r="CT125" s="28">
        <v>588.9</v>
      </c>
      <c r="CU125" s="28">
        <v>0</v>
      </c>
      <c r="CV125" s="28">
        <v>588.9</v>
      </c>
      <c r="CW125" s="28">
        <v>0</v>
      </c>
      <c r="CX125" s="28">
        <v>0</v>
      </c>
      <c r="CY125" s="28">
        <v>578</v>
      </c>
      <c r="CZ125" s="28">
        <v>0</v>
      </c>
      <c r="DA125" s="28">
        <v>578</v>
      </c>
      <c r="DB125" s="28">
        <v>0</v>
      </c>
      <c r="DC125" s="28">
        <v>0</v>
      </c>
      <c r="DD125" s="28">
        <v>579</v>
      </c>
      <c r="DE125" s="28">
        <v>0</v>
      </c>
      <c r="DF125" s="28">
        <v>579</v>
      </c>
      <c r="DG125" s="28">
        <v>0</v>
      </c>
      <c r="DH125" s="28">
        <v>0</v>
      </c>
      <c r="DI125" s="28">
        <v>588.9</v>
      </c>
      <c r="DJ125" s="28">
        <v>0</v>
      </c>
      <c r="DK125" s="28">
        <v>588.9</v>
      </c>
      <c r="DL125" s="28">
        <v>0</v>
      </c>
      <c r="DM125" s="28">
        <v>0</v>
      </c>
      <c r="DN125" s="28">
        <v>578</v>
      </c>
      <c r="DO125" s="28">
        <v>0</v>
      </c>
      <c r="DP125" s="28">
        <v>578</v>
      </c>
      <c r="DQ125" s="28">
        <v>0</v>
      </c>
      <c r="DR125" s="28">
        <v>0</v>
      </c>
      <c r="DS125" s="28">
        <v>579</v>
      </c>
      <c r="DT125" s="28">
        <v>0</v>
      </c>
      <c r="DU125" s="28">
        <v>579</v>
      </c>
      <c r="DV125" s="28">
        <v>0</v>
      </c>
      <c r="DW125" s="28">
        <v>0</v>
      </c>
      <c r="DX125" s="111" t="s">
        <v>70</v>
      </c>
      <c r="DY125" s="30" t="s">
        <v>68</v>
      </c>
      <c r="DZ125" s="2"/>
    </row>
    <row r="126" spans="1:130" ht="123.75" x14ac:dyDescent="0.25">
      <c r="A126" s="60"/>
      <c r="B126" s="57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 t="s">
        <v>373</v>
      </c>
      <c r="AB126" s="23" t="s">
        <v>115</v>
      </c>
      <c r="AC126" s="24" t="s">
        <v>374</v>
      </c>
      <c r="AD126" s="23" t="s">
        <v>375</v>
      </c>
      <c r="AE126" s="23" t="s">
        <v>66</v>
      </c>
      <c r="AF126" s="24" t="s">
        <v>376</v>
      </c>
      <c r="AG126" s="25"/>
      <c r="AH126" s="25"/>
      <c r="AI126" s="26"/>
      <c r="AJ126" s="57"/>
      <c r="AK126" s="83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112"/>
      <c r="DY126" s="30" t="s">
        <v>81</v>
      </c>
      <c r="DZ126" s="2"/>
    </row>
    <row r="127" spans="1:130" ht="90" x14ac:dyDescent="0.25">
      <c r="A127" s="60"/>
      <c r="B127" s="57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 t="s">
        <v>377</v>
      </c>
      <c r="AB127" s="23" t="s">
        <v>118</v>
      </c>
      <c r="AC127" s="24" t="s">
        <v>174</v>
      </c>
      <c r="AD127" s="23"/>
      <c r="AE127" s="23"/>
      <c r="AF127" s="24"/>
      <c r="AG127" s="25"/>
      <c r="AH127" s="25"/>
      <c r="AI127" s="26"/>
      <c r="AJ127" s="57"/>
      <c r="AK127" s="83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112"/>
      <c r="DY127" s="30" t="s">
        <v>111</v>
      </c>
      <c r="DZ127" s="2"/>
    </row>
    <row r="128" spans="1:130" ht="33.75" x14ac:dyDescent="0.25">
      <c r="A128" s="60"/>
      <c r="B128" s="57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 t="s">
        <v>260</v>
      </c>
      <c r="AB128" s="23" t="s">
        <v>66</v>
      </c>
      <c r="AC128" s="24" t="s">
        <v>261</v>
      </c>
      <c r="AD128" s="23"/>
      <c r="AE128" s="23"/>
      <c r="AF128" s="24"/>
      <c r="AG128" s="25"/>
      <c r="AH128" s="25"/>
      <c r="AI128" s="26"/>
      <c r="AJ128" s="57"/>
      <c r="AK128" s="83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112"/>
      <c r="DY128" s="30" t="s">
        <v>90</v>
      </c>
      <c r="DZ128" s="2"/>
    </row>
    <row r="129" spans="1:130" ht="112.5" x14ac:dyDescent="0.25">
      <c r="A129" s="60"/>
      <c r="B129" s="57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 t="s">
        <v>378</v>
      </c>
      <c r="AB129" s="23" t="s">
        <v>118</v>
      </c>
      <c r="AC129" s="24" t="s">
        <v>182</v>
      </c>
      <c r="AD129" s="23"/>
      <c r="AE129" s="23"/>
      <c r="AF129" s="24"/>
      <c r="AG129" s="25"/>
      <c r="AH129" s="25"/>
      <c r="AI129" s="26"/>
      <c r="AJ129" s="57"/>
      <c r="AK129" s="83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112"/>
      <c r="DY129" s="30" t="s">
        <v>157</v>
      </c>
      <c r="DZ129" s="2"/>
    </row>
    <row r="130" spans="1:130" ht="90" x14ac:dyDescent="0.25">
      <c r="A130" s="60"/>
      <c r="B130" s="57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 t="s">
        <v>379</v>
      </c>
      <c r="AB130" s="23" t="s">
        <v>66</v>
      </c>
      <c r="AC130" s="24" t="s">
        <v>380</v>
      </c>
      <c r="AD130" s="23"/>
      <c r="AE130" s="23"/>
      <c r="AF130" s="24"/>
      <c r="AG130" s="25"/>
      <c r="AH130" s="25"/>
      <c r="AI130" s="26"/>
      <c r="AJ130" s="57"/>
      <c r="AK130" s="83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112"/>
      <c r="DY130" s="30" t="s">
        <v>142</v>
      </c>
      <c r="DZ130" s="2"/>
    </row>
    <row r="131" spans="1:130" ht="33.75" x14ac:dyDescent="0.25">
      <c r="A131" s="59"/>
      <c r="B131" s="57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 t="s">
        <v>145</v>
      </c>
      <c r="AB131" s="23" t="s">
        <v>66</v>
      </c>
      <c r="AC131" s="24" t="s">
        <v>146</v>
      </c>
      <c r="AD131" s="23"/>
      <c r="AE131" s="23"/>
      <c r="AF131" s="24"/>
      <c r="AG131" s="25"/>
      <c r="AH131" s="25"/>
      <c r="AI131" s="26"/>
      <c r="AJ131" s="57"/>
      <c r="AK131" s="83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112"/>
      <c r="DY131" s="30" t="s">
        <v>165</v>
      </c>
      <c r="DZ131" s="2"/>
    </row>
    <row r="132" spans="1:130" ht="86.65" customHeight="1" x14ac:dyDescent="0.25">
      <c r="A132" s="58" t="s">
        <v>381</v>
      </c>
      <c r="B132" s="56" t="s">
        <v>382</v>
      </c>
      <c r="C132" s="23" t="s">
        <v>62</v>
      </c>
      <c r="D132" s="23" t="s">
        <v>366</v>
      </c>
      <c r="E132" s="23" t="s">
        <v>64</v>
      </c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 t="s">
        <v>373</v>
      </c>
      <c r="AB132" s="23" t="s">
        <v>115</v>
      </c>
      <c r="AC132" s="24" t="s">
        <v>374</v>
      </c>
      <c r="AD132" s="23" t="s">
        <v>383</v>
      </c>
      <c r="AE132" s="23" t="s">
        <v>66</v>
      </c>
      <c r="AF132" s="24" t="s">
        <v>384</v>
      </c>
      <c r="AG132" s="25"/>
      <c r="AH132" s="25"/>
      <c r="AI132" s="26"/>
      <c r="AJ132" s="56" t="s">
        <v>68</v>
      </c>
      <c r="AK132" s="82" t="s">
        <v>79</v>
      </c>
      <c r="AL132" s="28">
        <v>1830.1</v>
      </c>
      <c r="AM132" s="28">
        <v>1830.1</v>
      </c>
      <c r="AN132" s="28">
        <v>0</v>
      </c>
      <c r="AO132" s="28">
        <v>0</v>
      </c>
      <c r="AP132" s="28">
        <v>1830.1</v>
      </c>
      <c r="AQ132" s="28">
        <v>1830.1</v>
      </c>
      <c r="AR132" s="28">
        <v>0</v>
      </c>
      <c r="AS132" s="28">
        <v>0</v>
      </c>
      <c r="AT132" s="28">
        <v>0</v>
      </c>
      <c r="AU132" s="28">
        <v>0</v>
      </c>
      <c r="AV132" s="28">
        <v>1861</v>
      </c>
      <c r="AW132" s="28">
        <v>0</v>
      </c>
      <c r="AX132" s="28">
        <v>1861</v>
      </c>
      <c r="AY132" s="28">
        <v>0</v>
      </c>
      <c r="AZ132" s="28">
        <v>0</v>
      </c>
      <c r="BA132" s="28">
        <v>1935</v>
      </c>
      <c r="BB132" s="28">
        <v>0</v>
      </c>
      <c r="BC132" s="28">
        <v>1935</v>
      </c>
      <c r="BD132" s="28">
        <v>0</v>
      </c>
      <c r="BE132" s="28">
        <v>0</v>
      </c>
      <c r="BF132" s="28">
        <v>2008</v>
      </c>
      <c r="BG132" s="28">
        <v>0</v>
      </c>
      <c r="BH132" s="28">
        <v>2008</v>
      </c>
      <c r="BI132" s="28">
        <v>0</v>
      </c>
      <c r="BJ132" s="28">
        <v>0</v>
      </c>
      <c r="BK132" s="28">
        <v>2008</v>
      </c>
      <c r="BL132" s="28">
        <v>0</v>
      </c>
      <c r="BM132" s="28">
        <v>2008</v>
      </c>
      <c r="BN132" s="28">
        <v>0</v>
      </c>
      <c r="BO132" s="28">
        <v>0</v>
      </c>
      <c r="BP132" s="28">
        <v>1830.1</v>
      </c>
      <c r="BQ132" s="28">
        <v>1830.1</v>
      </c>
      <c r="BR132" s="28">
        <v>0</v>
      </c>
      <c r="BS132" s="28">
        <v>0</v>
      </c>
      <c r="BT132" s="28">
        <v>1830.1</v>
      </c>
      <c r="BU132" s="28">
        <v>1830.1</v>
      </c>
      <c r="BV132" s="28">
        <v>0</v>
      </c>
      <c r="BW132" s="28">
        <v>0</v>
      </c>
      <c r="BX132" s="28">
        <v>0</v>
      </c>
      <c r="BY132" s="28">
        <v>0</v>
      </c>
      <c r="BZ132" s="28">
        <v>1861</v>
      </c>
      <c r="CA132" s="28">
        <v>0</v>
      </c>
      <c r="CB132" s="28">
        <v>1861</v>
      </c>
      <c r="CC132" s="28">
        <v>0</v>
      </c>
      <c r="CD132" s="28">
        <v>0</v>
      </c>
      <c r="CE132" s="28">
        <v>1935</v>
      </c>
      <c r="CF132" s="28">
        <v>0</v>
      </c>
      <c r="CG132" s="28">
        <v>1935</v>
      </c>
      <c r="CH132" s="28">
        <v>0</v>
      </c>
      <c r="CI132" s="28">
        <v>0</v>
      </c>
      <c r="CJ132" s="28">
        <v>2008</v>
      </c>
      <c r="CK132" s="28">
        <v>0</v>
      </c>
      <c r="CL132" s="28">
        <v>2008</v>
      </c>
      <c r="CM132" s="28">
        <v>0</v>
      </c>
      <c r="CN132" s="28">
        <v>0</v>
      </c>
      <c r="CO132" s="28">
        <v>2008</v>
      </c>
      <c r="CP132" s="28">
        <v>0</v>
      </c>
      <c r="CQ132" s="28">
        <v>2008</v>
      </c>
      <c r="CR132" s="28">
        <v>0</v>
      </c>
      <c r="CS132" s="28">
        <v>0</v>
      </c>
      <c r="CT132" s="28">
        <v>1830.1</v>
      </c>
      <c r="CU132" s="28">
        <v>0</v>
      </c>
      <c r="CV132" s="28">
        <v>1830.1</v>
      </c>
      <c r="CW132" s="28">
        <v>0</v>
      </c>
      <c r="CX132" s="28">
        <v>0</v>
      </c>
      <c r="CY132" s="28">
        <v>1861</v>
      </c>
      <c r="CZ132" s="28">
        <v>0</v>
      </c>
      <c r="DA132" s="28">
        <v>1861</v>
      </c>
      <c r="DB132" s="28">
        <v>0</v>
      </c>
      <c r="DC132" s="28">
        <v>0</v>
      </c>
      <c r="DD132" s="28">
        <v>1935</v>
      </c>
      <c r="DE132" s="28">
        <v>0</v>
      </c>
      <c r="DF132" s="28">
        <v>1935</v>
      </c>
      <c r="DG132" s="28">
        <v>0</v>
      </c>
      <c r="DH132" s="28">
        <v>0</v>
      </c>
      <c r="DI132" s="28">
        <v>1830.1</v>
      </c>
      <c r="DJ132" s="28">
        <v>0</v>
      </c>
      <c r="DK132" s="28">
        <v>1830.1</v>
      </c>
      <c r="DL132" s="28">
        <v>0</v>
      </c>
      <c r="DM132" s="28">
        <v>0</v>
      </c>
      <c r="DN132" s="28">
        <v>1861</v>
      </c>
      <c r="DO132" s="28">
        <v>0</v>
      </c>
      <c r="DP132" s="28">
        <v>1861</v>
      </c>
      <c r="DQ132" s="28">
        <v>0</v>
      </c>
      <c r="DR132" s="28">
        <v>0</v>
      </c>
      <c r="DS132" s="28">
        <v>1935</v>
      </c>
      <c r="DT132" s="28">
        <v>0</v>
      </c>
      <c r="DU132" s="28">
        <v>1935</v>
      </c>
      <c r="DV132" s="28">
        <v>0</v>
      </c>
      <c r="DW132" s="28">
        <v>0</v>
      </c>
      <c r="DX132" s="111" t="s">
        <v>70</v>
      </c>
      <c r="DY132" s="30" t="s">
        <v>68</v>
      </c>
      <c r="DZ132" s="2"/>
    </row>
    <row r="133" spans="1:130" ht="146.25" x14ac:dyDescent="0.25">
      <c r="A133" s="60"/>
      <c r="B133" s="57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 t="s">
        <v>377</v>
      </c>
      <c r="AB133" s="23" t="s">
        <v>118</v>
      </c>
      <c r="AC133" s="24" t="s">
        <v>174</v>
      </c>
      <c r="AD133" s="23" t="s">
        <v>371</v>
      </c>
      <c r="AE133" s="23" t="s">
        <v>66</v>
      </c>
      <c r="AF133" s="24" t="s">
        <v>372</v>
      </c>
      <c r="AG133" s="25"/>
      <c r="AH133" s="25"/>
      <c r="AI133" s="26"/>
      <c r="AJ133" s="57"/>
      <c r="AK133" s="83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112"/>
      <c r="DY133" s="30" t="s">
        <v>81</v>
      </c>
      <c r="DZ133" s="2"/>
    </row>
    <row r="134" spans="1:130" ht="112.5" x14ac:dyDescent="0.25">
      <c r="A134" s="60"/>
      <c r="B134" s="57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 t="s">
        <v>378</v>
      </c>
      <c r="AB134" s="23" t="s">
        <v>118</v>
      </c>
      <c r="AC134" s="24" t="s">
        <v>182</v>
      </c>
      <c r="AD134" s="23"/>
      <c r="AE134" s="23"/>
      <c r="AF134" s="24"/>
      <c r="AG134" s="25"/>
      <c r="AH134" s="25"/>
      <c r="AI134" s="26"/>
      <c r="AJ134" s="57"/>
      <c r="AK134" s="83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112"/>
      <c r="DY134" s="30" t="s">
        <v>111</v>
      </c>
      <c r="DZ134" s="2"/>
    </row>
    <row r="135" spans="1:130" ht="90" x14ac:dyDescent="0.25">
      <c r="A135" s="60"/>
      <c r="B135" s="57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 t="s">
        <v>379</v>
      </c>
      <c r="AB135" s="23" t="s">
        <v>66</v>
      </c>
      <c r="AC135" s="24" t="s">
        <v>380</v>
      </c>
      <c r="AD135" s="23"/>
      <c r="AE135" s="23"/>
      <c r="AF135" s="24"/>
      <c r="AG135" s="25"/>
      <c r="AH135" s="25"/>
      <c r="AI135" s="26"/>
      <c r="AJ135" s="57"/>
      <c r="AK135" s="83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112"/>
      <c r="DY135" s="30" t="s">
        <v>90</v>
      </c>
      <c r="DZ135" s="2"/>
    </row>
    <row r="136" spans="1:130" ht="33.75" x14ac:dyDescent="0.25">
      <c r="A136" s="59"/>
      <c r="B136" s="57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 t="s">
        <v>145</v>
      </c>
      <c r="AB136" s="23" t="s">
        <v>66</v>
      </c>
      <c r="AC136" s="24" t="s">
        <v>146</v>
      </c>
      <c r="AD136" s="23"/>
      <c r="AE136" s="23"/>
      <c r="AF136" s="24"/>
      <c r="AG136" s="25"/>
      <c r="AH136" s="25"/>
      <c r="AI136" s="26"/>
      <c r="AJ136" s="57"/>
      <c r="AK136" s="83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112"/>
      <c r="DY136" s="30" t="s">
        <v>157</v>
      </c>
      <c r="DZ136" s="2"/>
    </row>
    <row r="137" spans="1:130" ht="292.5" x14ac:dyDescent="0.25">
      <c r="A137" s="21" t="s">
        <v>385</v>
      </c>
      <c r="B137" s="22" t="s">
        <v>386</v>
      </c>
      <c r="C137" s="23" t="s">
        <v>363</v>
      </c>
      <c r="D137" s="23" t="s">
        <v>364</v>
      </c>
      <c r="E137" s="23" t="s">
        <v>365</v>
      </c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 t="s">
        <v>387</v>
      </c>
      <c r="AB137" s="23" t="s">
        <v>118</v>
      </c>
      <c r="AC137" s="24" t="s">
        <v>182</v>
      </c>
      <c r="AD137" s="23" t="s">
        <v>388</v>
      </c>
      <c r="AE137" s="23" t="s">
        <v>66</v>
      </c>
      <c r="AF137" s="24" t="s">
        <v>389</v>
      </c>
      <c r="AG137" s="25"/>
      <c r="AH137" s="25"/>
      <c r="AI137" s="26"/>
      <c r="AJ137" s="22" t="s">
        <v>301</v>
      </c>
      <c r="AK137" s="27" t="s">
        <v>362</v>
      </c>
      <c r="AL137" s="28">
        <v>215.8</v>
      </c>
      <c r="AM137" s="28">
        <v>185.4</v>
      </c>
      <c r="AN137" s="28">
        <v>0</v>
      </c>
      <c r="AO137" s="28">
        <v>0</v>
      </c>
      <c r="AP137" s="28">
        <v>215.8</v>
      </c>
      <c r="AQ137" s="28">
        <v>185.4</v>
      </c>
      <c r="AR137" s="28">
        <v>0</v>
      </c>
      <c r="AS137" s="28">
        <v>0</v>
      </c>
      <c r="AT137" s="28">
        <v>0</v>
      </c>
      <c r="AU137" s="28">
        <v>0</v>
      </c>
      <c r="AV137" s="28">
        <v>266</v>
      </c>
      <c r="AW137" s="28">
        <v>0</v>
      </c>
      <c r="AX137" s="28">
        <v>266</v>
      </c>
      <c r="AY137" s="28">
        <v>0</v>
      </c>
      <c r="AZ137" s="28">
        <v>0</v>
      </c>
      <c r="BA137" s="28">
        <v>266</v>
      </c>
      <c r="BB137" s="28">
        <v>0</v>
      </c>
      <c r="BC137" s="28">
        <v>266</v>
      </c>
      <c r="BD137" s="28">
        <v>0</v>
      </c>
      <c r="BE137" s="28">
        <v>0</v>
      </c>
      <c r="BF137" s="28">
        <v>266</v>
      </c>
      <c r="BG137" s="28">
        <v>0</v>
      </c>
      <c r="BH137" s="28">
        <v>266</v>
      </c>
      <c r="BI137" s="28">
        <v>0</v>
      </c>
      <c r="BJ137" s="28">
        <v>0</v>
      </c>
      <c r="BK137" s="28">
        <v>266</v>
      </c>
      <c r="BL137" s="28">
        <v>0</v>
      </c>
      <c r="BM137" s="28">
        <v>266</v>
      </c>
      <c r="BN137" s="28">
        <v>0</v>
      </c>
      <c r="BO137" s="28">
        <v>0</v>
      </c>
      <c r="BP137" s="28">
        <v>215.8</v>
      </c>
      <c r="BQ137" s="28">
        <v>185.4</v>
      </c>
      <c r="BR137" s="28">
        <v>0</v>
      </c>
      <c r="BS137" s="28">
        <v>0</v>
      </c>
      <c r="BT137" s="28">
        <v>215.8</v>
      </c>
      <c r="BU137" s="28">
        <v>185.4</v>
      </c>
      <c r="BV137" s="28">
        <v>0</v>
      </c>
      <c r="BW137" s="28">
        <v>0</v>
      </c>
      <c r="BX137" s="28">
        <v>0</v>
      </c>
      <c r="BY137" s="28">
        <v>0</v>
      </c>
      <c r="BZ137" s="28">
        <v>266</v>
      </c>
      <c r="CA137" s="28">
        <v>0</v>
      </c>
      <c r="CB137" s="28">
        <v>266</v>
      </c>
      <c r="CC137" s="28">
        <v>0</v>
      </c>
      <c r="CD137" s="28">
        <v>0</v>
      </c>
      <c r="CE137" s="28">
        <v>266</v>
      </c>
      <c r="CF137" s="28">
        <v>0</v>
      </c>
      <c r="CG137" s="28">
        <v>266</v>
      </c>
      <c r="CH137" s="28">
        <v>0</v>
      </c>
      <c r="CI137" s="28">
        <v>0</v>
      </c>
      <c r="CJ137" s="28">
        <v>266</v>
      </c>
      <c r="CK137" s="28">
        <v>0</v>
      </c>
      <c r="CL137" s="28">
        <v>266</v>
      </c>
      <c r="CM137" s="28">
        <v>0</v>
      </c>
      <c r="CN137" s="28">
        <v>0</v>
      </c>
      <c r="CO137" s="28">
        <v>266</v>
      </c>
      <c r="CP137" s="28">
        <v>0</v>
      </c>
      <c r="CQ137" s="28">
        <v>266</v>
      </c>
      <c r="CR137" s="28">
        <v>0</v>
      </c>
      <c r="CS137" s="28">
        <v>0</v>
      </c>
      <c r="CT137" s="28">
        <v>185.4</v>
      </c>
      <c r="CU137" s="28">
        <v>0</v>
      </c>
      <c r="CV137" s="28">
        <v>185.4</v>
      </c>
      <c r="CW137" s="28">
        <v>0</v>
      </c>
      <c r="CX137" s="28">
        <v>0</v>
      </c>
      <c r="CY137" s="28">
        <v>266</v>
      </c>
      <c r="CZ137" s="28">
        <v>0</v>
      </c>
      <c r="DA137" s="28">
        <v>266</v>
      </c>
      <c r="DB137" s="28">
        <v>0</v>
      </c>
      <c r="DC137" s="28">
        <v>0</v>
      </c>
      <c r="DD137" s="28">
        <v>266</v>
      </c>
      <c r="DE137" s="28">
        <v>0</v>
      </c>
      <c r="DF137" s="28">
        <v>266</v>
      </c>
      <c r="DG137" s="28">
        <v>0</v>
      </c>
      <c r="DH137" s="28">
        <v>0</v>
      </c>
      <c r="DI137" s="28">
        <v>185.4</v>
      </c>
      <c r="DJ137" s="28">
        <v>0</v>
      </c>
      <c r="DK137" s="28">
        <v>185.4</v>
      </c>
      <c r="DL137" s="28">
        <v>0</v>
      </c>
      <c r="DM137" s="28">
        <v>0</v>
      </c>
      <c r="DN137" s="28">
        <v>266</v>
      </c>
      <c r="DO137" s="28">
        <v>0</v>
      </c>
      <c r="DP137" s="28">
        <v>266</v>
      </c>
      <c r="DQ137" s="28">
        <v>0</v>
      </c>
      <c r="DR137" s="28">
        <v>0</v>
      </c>
      <c r="DS137" s="28">
        <v>266</v>
      </c>
      <c r="DT137" s="28">
        <v>0</v>
      </c>
      <c r="DU137" s="28">
        <v>266</v>
      </c>
      <c r="DV137" s="28">
        <v>0</v>
      </c>
      <c r="DW137" s="28">
        <v>0</v>
      </c>
      <c r="DX137" s="29" t="s">
        <v>70</v>
      </c>
      <c r="DY137" s="30" t="s">
        <v>68</v>
      </c>
      <c r="DZ137" s="2"/>
    </row>
    <row r="138" spans="1:130" ht="177.75" customHeight="1" x14ac:dyDescent="0.25">
      <c r="A138" s="58" t="s">
        <v>390</v>
      </c>
      <c r="B138" s="56" t="s">
        <v>391</v>
      </c>
      <c r="C138" s="23" t="s">
        <v>363</v>
      </c>
      <c r="D138" s="23" t="s">
        <v>364</v>
      </c>
      <c r="E138" s="23" t="s">
        <v>365</v>
      </c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 t="s">
        <v>392</v>
      </c>
      <c r="AB138" s="23" t="s">
        <v>364</v>
      </c>
      <c r="AC138" s="24" t="s">
        <v>393</v>
      </c>
      <c r="AD138" s="23"/>
      <c r="AE138" s="23"/>
      <c r="AF138" s="24"/>
      <c r="AG138" s="25"/>
      <c r="AH138" s="25"/>
      <c r="AI138" s="26"/>
      <c r="AJ138" s="56" t="s">
        <v>301</v>
      </c>
      <c r="AK138" s="82" t="s">
        <v>362</v>
      </c>
      <c r="AL138" s="28">
        <v>29177.200000000001</v>
      </c>
      <c r="AM138" s="28">
        <v>29177.200000000001</v>
      </c>
      <c r="AN138" s="28">
        <v>0</v>
      </c>
      <c r="AO138" s="28">
        <v>0</v>
      </c>
      <c r="AP138" s="28">
        <v>29177.200000000001</v>
      </c>
      <c r="AQ138" s="28">
        <v>29177.200000000001</v>
      </c>
      <c r="AR138" s="28">
        <v>0</v>
      </c>
      <c r="AS138" s="28">
        <v>0</v>
      </c>
      <c r="AT138" s="28">
        <v>0</v>
      </c>
      <c r="AU138" s="28">
        <v>0</v>
      </c>
      <c r="AV138" s="28">
        <v>31175</v>
      </c>
      <c r="AW138" s="28">
        <v>0</v>
      </c>
      <c r="AX138" s="28">
        <v>31175</v>
      </c>
      <c r="AY138" s="28">
        <v>0</v>
      </c>
      <c r="AZ138" s="28">
        <v>0</v>
      </c>
      <c r="BA138" s="28">
        <v>32692</v>
      </c>
      <c r="BB138" s="28">
        <v>0</v>
      </c>
      <c r="BC138" s="28">
        <v>32692</v>
      </c>
      <c r="BD138" s="28">
        <v>0</v>
      </c>
      <c r="BE138" s="28">
        <v>0</v>
      </c>
      <c r="BF138" s="28">
        <v>27783</v>
      </c>
      <c r="BG138" s="28">
        <v>0</v>
      </c>
      <c r="BH138" s="28">
        <v>27783</v>
      </c>
      <c r="BI138" s="28">
        <v>0</v>
      </c>
      <c r="BJ138" s="28">
        <v>0</v>
      </c>
      <c r="BK138" s="28">
        <v>27783</v>
      </c>
      <c r="BL138" s="28">
        <v>0</v>
      </c>
      <c r="BM138" s="28">
        <v>27783</v>
      </c>
      <c r="BN138" s="28">
        <v>0</v>
      </c>
      <c r="BO138" s="28">
        <v>0</v>
      </c>
      <c r="BP138" s="28">
        <v>29177.200000000001</v>
      </c>
      <c r="BQ138" s="28">
        <v>29177.200000000001</v>
      </c>
      <c r="BR138" s="28">
        <v>0</v>
      </c>
      <c r="BS138" s="28">
        <v>0</v>
      </c>
      <c r="BT138" s="28">
        <v>29177.200000000001</v>
      </c>
      <c r="BU138" s="28">
        <v>29177.200000000001</v>
      </c>
      <c r="BV138" s="28">
        <v>0</v>
      </c>
      <c r="BW138" s="28">
        <v>0</v>
      </c>
      <c r="BX138" s="28">
        <v>0</v>
      </c>
      <c r="BY138" s="28">
        <v>0</v>
      </c>
      <c r="BZ138" s="28">
        <v>31175</v>
      </c>
      <c r="CA138" s="28">
        <v>0</v>
      </c>
      <c r="CB138" s="28">
        <v>31175</v>
      </c>
      <c r="CC138" s="28">
        <v>0</v>
      </c>
      <c r="CD138" s="28">
        <v>0</v>
      </c>
      <c r="CE138" s="28">
        <v>32692</v>
      </c>
      <c r="CF138" s="28">
        <v>0</v>
      </c>
      <c r="CG138" s="28">
        <v>32692</v>
      </c>
      <c r="CH138" s="28">
        <v>0</v>
      </c>
      <c r="CI138" s="28">
        <v>0</v>
      </c>
      <c r="CJ138" s="28">
        <v>27783</v>
      </c>
      <c r="CK138" s="28">
        <v>0</v>
      </c>
      <c r="CL138" s="28">
        <v>27783</v>
      </c>
      <c r="CM138" s="28">
        <v>0</v>
      </c>
      <c r="CN138" s="28">
        <v>0</v>
      </c>
      <c r="CO138" s="28">
        <v>27783</v>
      </c>
      <c r="CP138" s="28">
        <v>0</v>
      </c>
      <c r="CQ138" s="28">
        <v>27783</v>
      </c>
      <c r="CR138" s="28">
        <v>0</v>
      </c>
      <c r="CS138" s="28">
        <v>0</v>
      </c>
      <c r="CT138" s="28">
        <v>29177.200000000001</v>
      </c>
      <c r="CU138" s="28">
        <v>0</v>
      </c>
      <c r="CV138" s="28">
        <v>29177.200000000001</v>
      </c>
      <c r="CW138" s="28">
        <v>0</v>
      </c>
      <c r="CX138" s="28">
        <v>0</v>
      </c>
      <c r="CY138" s="28">
        <v>31175</v>
      </c>
      <c r="CZ138" s="28">
        <v>0</v>
      </c>
      <c r="DA138" s="28">
        <v>31175</v>
      </c>
      <c r="DB138" s="28">
        <v>0</v>
      </c>
      <c r="DC138" s="28">
        <v>0</v>
      </c>
      <c r="DD138" s="28">
        <v>32692</v>
      </c>
      <c r="DE138" s="28">
        <v>0</v>
      </c>
      <c r="DF138" s="28">
        <v>32692</v>
      </c>
      <c r="DG138" s="28">
        <v>0</v>
      </c>
      <c r="DH138" s="28">
        <v>0</v>
      </c>
      <c r="DI138" s="28">
        <v>29177.200000000001</v>
      </c>
      <c r="DJ138" s="28">
        <v>0</v>
      </c>
      <c r="DK138" s="28">
        <v>29177.200000000001</v>
      </c>
      <c r="DL138" s="28">
        <v>0</v>
      </c>
      <c r="DM138" s="28">
        <v>0</v>
      </c>
      <c r="DN138" s="28">
        <v>31175</v>
      </c>
      <c r="DO138" s="28">
        <v>0</v>
      </c>
      <c r="DP138" s="28">
        <v>31175</v>
      </c>
      <c r="DQ138" s="28">
        <v>0</v>
      </c>
      <c r="DR138" s="28">
        <v>0</v>
      </c>
      <c r="DS138" s="28">
        <v>32692</v>
      </c>
      <c r="DT138" s="28">
        <v>0</v>
      </c>
      <c r="DU138" s="28">
        <v>32692</v>
      </c>
      <c r="DV138" s="28">
        <v>0</v>
      </c>
      <c r="DW138" s="28">
        <v>0</v>
      </c>
      <c r="DX138" s="111" t="s">
        <v>70</v>
      </c>
      <c r="DY138" s="30" t="s">
        <v>68</v>
      </c>
      <c r="DZ138" s="2"/>
    </row>
    <row r="139" spans="1:130" ht="90" x14ac:dyDescent="0.25">
      <c r="A139" s="60"/>
      <c r="B139" s="57"/>
      <c r="C139" s="23" t="s">
        <v>62</v>
      </c>
      <c r="D139" s="23" t="s">
        <v>366</v>
      </c>
      <c r="E139" s="23" t="s">
        <v>64</v>
      </c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 t="s">
        <v>377</v>
      </c>
      <c r="AB139" s="23" t="s">
        <v>118</v>
      </c>
      <c r="AC139" s="24" t="s">
        <v>174</v>
      </c>
      <c r="AD139" s="23"/>
      <c r="AE139" s="23"/>
      <c r="AF139" s="24"/>
      <c r="AG139" s="25"/>
      <c r="AH139" s="25"/>
      <c r="AI139" s="26"/>
      <c r="AJ139" s="57"/>
      <c r="AK139" s="83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112"/>
      <c r="DY139" s="30" t="s">
        <v>81</v>
      </c>
      <c r="DZ139" s="2"/>
    </row>
    <row r="140" spans="1:130" ht="90" x14ac:dyDescent="0.25">
      <c r="A140" s="60"/>
      <c r="B140" s="57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 t="s">
        <v>361</v>
      </c>
      <c r="AB140" s="23" t="s">
        <v>212</v>
      </c>
      <c r="AC140" s="24" t="s">
        <v>182</v>
      </c>
      <c r="AD140" s="23"/>
      <c r="AE140" s="23"/>
      <c r="AF140" s="24"/>
      <c r="AG140" s="25"/>
      <c r="AH140" s="25"/>
      <c r="AI140" s="26"/>
      <c r="AJ140" s="57"/>
      <c r="AK140" s="83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112"/>
      <c r="DY140" s="30" t="s">
        <v>111</v>
      </c>
      <c r="DZ140" s="2"/>
    </row>
    <row r="141" spans="1:130" ht="45" x14ac:dyDescent="0.25">
      <c r="A141" s="59"/>
      <c r="B141" s="57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 t="s">
        <v>394</v>
      </c>
      <c r="AB141" s="23" t="s">
        <v>66</v>
      </c>
      <c r="AC141" s="24" t="s">
        <v>395</v>
      </c>
      <c r="AD141" s="23"/>
      <c r="AE141" s="23"/>
      <c r="AF141" s="24"/>
      <c r="AG141" s="25"/>
      <c r="AH141" s="25"/>
      <c r="AI141" s="26"/>
      <c r="AJ141" s="57"/>
      <c r="AK141" s="83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112"/>
      <c r="DY141" s="30" t="s">
        <v>90</v>
      </c>
      <c r="DZ141" s="2"/>
    </row>
    <row r="142" spans="1:130" ht="153.75" customHeight="1" x14ac:dyDescent="0.25">
      <c r="A142" s="58" t="s">
        <v>396</v>
      </c>
      <c r="B142" s="56" t="s">
        <v>397</v>
      </c>
      <c r="C142" s="23" t="s">
        <v>62</v>
      </c>
      <c r="D142" s="23" t="s">
        <v>366</v>
      </c>
      <c r="E142" s="23" t="s">
        <v>64</v>
      </c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 t="s">
        <v>398</v>
      </c>
      <c r="AB142" s="23" t="s">
        <v>66</v>
      </c>
      <c r="AC142" s="24" t="s">
        <v>399</v>
      </c>
      <c r="AD142" s="23" t="s">
        <v>400</v>
      </c>
      <c r="AE142" s="23" t="s">
        <v>66</v>
      </c>
      <c r="AF142" s="24" t="s">
        <v>401</v>
      </c>
      <c r="AG142" s="25"/>
      <c r="AH142" s="25"/>
      <c r="AI142" s="26"/>
      <c r="AJ142" s="56" t="s">
        <v>402</v>
      </c>
      <c r="AK142" s="82" t="s">
        <v>218</v>
      </c>
      <c r="AL142" s="28">
        <v>127.2</v>
      </c>
      <c r="AM142" s="28">
        <v>127.1</v>
      </c>
      <c r="AN142" s="28">
        <v>0</v>
      </c>
      <c r="AO142" s="28">
        <v>0</v>
      </c>
      <c r="AP142" s="28">
        <v>127.2</v>
      </c>
      <c r="AQ142" s="28">
        <v>127.1</v>
      </c>
      <c r="AR142" s="28">
        <v>0</v>
      </c>
      <c r="AS142" s="28">
        <v>0</v>
      </c>
      <c r="AT142" s="28">
        <v>0</v>
      </c>
      <c r="AU142" s="28">
        <v>0</v>
      </c>
      <c r="AV142" s="28">
        <v>255.8</v>
      </c>
      <c r="AW142" s="28">
        <v>0</v>
      </c>
      <c r="AX142" s="28">
        <v>255.8</v>
      </c>
      <c r="AY142" s="28">
        <v>0</v>
      </c>
      <c r="AZ142" s="28">
        <v>0</v>
      </c>
      <c r="BA142" s="28">
        <v>255.8</v>
      </c>
      <c r="BB142" s="28">
        <v>0</v>
      </c>
      <c r="BC142" s="28">
        <v>255.8</v>
      </c>
      <c r="BD142" s="28">
        <v>0</v>
      </c>
      <c r="BE142" s="28">
        <v>0</v>
      </c>
      <c r="BF142" s="28">
        <v>255.8</v>
      </c>
      <c r="BG142" s="28">
        <v>0</v>
      </c>
      <c r="BH142" s="28">
        <v>255.8</v>
      </c>
      <c r="BI142" s="28">
        <v>0</v>
      </c>
      <c r="BJ142" s="28">
        <v>0</v>
      </c>
      <c r="BK142" s="28">
        <v>255.8</v>
      </c>
      <c r="BL142" s="28">
        <v>0</v>
      </c>
      <c r="BM142" s="28">
        <v>255.8</v>
      </c>
      <c r="BN142" s="28">
        <v>0</v>
      </c>
      <c r="BO142" s="28">
        <v>0</v>
      </c>
      <c r="BP142" s="28">
        <v>127.2</v>
      </c>
      <c r="BQ142" s="28">
        <v>127.1</v>
      </c>
      <c r="BR142" s="28">
        <v>0</v>
      </c>
      <c r="BS142" s="28">
        <v>0</v>
      </c>
      <c r="BT142" s="28">
        <v>127.2</v>
      </c>
      <c r="BU142" s="28">
        <v>127.1</v>
      </c>
      <c r="BV142" s="28">
        <v>0</v>
      </c>
      <c r="BW142" s="28">
        <v>0</v>
      </c>
      <c r="BX142" s="28">
        <v>0</v>
      </c>
      <c r="BY142" s="28">
        <v>0</v>
      </c>
      <c r="BZ142" s="28">
        <v>255.8</v>
      </c>
      <c r="CA142" s="28">
        <v>0</v>
      </c>
      <c r="CB142" s="28">
        <v>255.8</v>
      </c>
      <c r="CC142" s="28">
        <v>0</v>
      </c>
      <c r="CD142" s="28">
        <v>0</v>
      </c>
      <c r="CE142" s="28">
        <v>255.8</v>
      </c>
      <c r="CF142" s="28">
        <v>0</v>
      </c>
      <c r="CG142" s="28">
        <v>255.8</v>
      </c>
      <c r="CH142" s="28">
        <v>0</v>
      </c>
      <c r="CI142" s="28">
        <v>0</v>
      </c>
      <c r="CJ142" s="28">
        <v>255.8</v>
      </c>
      <c r="CK142" s="28">
        <v>0</v>
      </c>
      <c r="CL142" s="28">
        <v>255.8</v>
      </c>
      <c r="CM142" s="28">
        <v>0</v>
      </c>
      <c r="CN142" s="28">
        <v>0</v>
      </c>
      <c r="CO142" s="28">
        <v>255.8</v>
      </c>
      <c r="CP142" s="28">
        <v>0</v>
      </c>
      <c r="CQ142" s="28">
        <v>255.8</v>
      </c>
      <c r="CR142" s="28">
        <v>0</v>
      </c>
      <c r="CS142" s="28">
        <v>0</v>
      </c>
      <c r="CT142" s="28">
        <v>127.1</v>
      </c>
      <c r="CU142" s="28">
        <v>0</v>
      </c>
      <c r="CV142" s="28">
        <v>127.1</v>
      </c>
      <c r="CW142" s="28">
        <v>0</v>
      </c>
      <c r="CX142" s="28">
        <v>0</v>
      </c>
      <c r="CY142" s="28">
        <v>255.8</v>
      </c>
      <c r="CZ142" s="28">
        <v>0</v>
      </c>
      <c r="DA142" s="28">
        <v>255.8</v>
      </c>
      <c r="DB142" s="28">
        <v>0</v>
      </c>
      <c r="DC142" s="28">
        <v>0</v>
      </c>
      <c r="DD142" s="28">
        <v>255.8</v>
      </c>
      <c r="DE142" s="28">
        <v>0</v>
      </c>
      <c r="DF142" s="28">
        <v>255.8</v>
      </c>
      <c r="DG142" s="28">
        <v>0</v>
      </c>
      <c r="DH142" s="28">
        <v>0</v>
      </c>
      <c r="DI142" s="28">
        <v>127.1</v>
      </c>
      <c r="DJ142" s="28">
        <v>0</v>
      </c>
      <c r="DK142" s="28">
        <v>127.1</v>
      </c>
      <c r="DL142" s="28">
        <v>0</v>
      </c>
      <c r="DM142" s="28">
        <v>0</v>
      </c>
      <c r="DN142" s="28">
        <v>255.8</v>
      </c>
      <c r="DO142" s="28">
        <v>0</v>
      </c>
      <c r="DP142" s="28">
        <v>255.8</v>
      </c>
      <c r="DQ142" s="28">
        <v>0</v>
      </c>
      <c r="DR142" s="28">
        <v>0</v>
      </c>
      <c r="DS142" s="28">
        <v>255.8</v>
      </c>
      <c r="DT142" s="28">
        <v>0</v>
      </c>
      <c r="DU142" s="28">
        <v>255.8</v>
      </c>
      <c r="DV142" s="28">
        <v>0</v>
      </c>
      <c r="DW142" s="28">
        <v>0</v>
      </c>
      <c r="DX142" s="111" t="s">
        <v>70</v>
      </c>
      <c r="DY142" s="30" t="s">
        <v>68</v>
      </c>
      <c r="DZ142" s="2"/>
    </row>
    <row r="143" spans="1:130" ht="33.75" x14ac:dyDescent="0.25">
      <c r="A143" s="60"/>
      <c r="B143" s="57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 t="s">
        <v>403</v>
      </c>
      <c r="AB143" s="23" t="s">
        <v>138</v>
      </c>
      <c r="AC143" s="24" t="s">
        <v>404</v>
      </c>
      <c r="AD143" s="23"/>
      <c r="AE143" s="23"/>
      <c r="AF143" s="24"/>
      <c r="AG143" s="25"/>
      <c r="AH143" s="25"/>
      <c r="AI143" s="26"/>
      <c r="AJ143" s="57"/>
      <c r="AK143" s="83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112"/>
      <c r="DY143" s="30" t="s">
        <v>81</v>
      </c>
      <c r="DZ143" s="2"/>
    </row>
    <row r="144" spans="1:130" ht="78.75" x14ac:dyDescent="0.25">
      <c r="A144" s="59"/>
      <c r="B144" s="57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 t="s">
        <v>405</v>
      </c>
      <c r="AB144" s="23" t="s">
        <v>118</v>
      </c>
      <c r="AC144" s="24" t="s">
        <v>406</v>
      </c>
      <c r="AD144" s="23"/>
      <c r="AE144" s="23"/>
      <c r="AF144" s="24"/>
      <c r="AG144" s="25"/>
      <c r="AH144" s="25"/>
      <c r="AI144" s="26"/>
      <c r="AJ144" s="57"/>
      <c r="AK144" s="83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112"/>
      <c r="DY144" s="30" t="s">
        <v>111</v>
      </c>
      <c r="DZ144" s="2"/>
    </row>
    <row r="145" spans="1:130" ht="63" x14ac:dyDescent="0.25">
      <c r="A145" s="15" t="s">
        <v>407</v>
      </c>
      <c r="B145" s="16" t="s">
        <v>408</v>
      </c>
      <c r="C145" s="17" t="s">
        <v>55</v>
      </c>
      <c r="D145" s="17" t="s">
        <v>55</v>
      </c>
      <c r="E145" s="17" t="s">
        <v>55</v>
      </c>
      <c r="F145" s="17" t="s">
        <v>55</v>
      </c>
      <c r="G145" s="17" t="s">
        <v>55</v>
      </c>
      <c r="H145" s="17" t="s">
        <v>55</v>
      </c>
      <c r="I145" s="17" t="s">
        <v>55</v>
      </c>
      <c r="J145" s="17" t="s">
        <v>55</v>
      </c>
      <c r="K145" s="17" t="s">
        <v>55</v>
      </c>
      <c r="L145" s="17" t="s">
        <v>55</v>
      </c>
      <c r="M145" s="17" t="s">
        <v>55</v>
      </c>
      <c r="N145" s="17" t="s">
        <v>55</v>
      </c>
      <c r="O145" s="17" t="s">
        <v>55</v>
      </c>
      <c r="P145" s="17" t="s">
        <v>55</v>
      </c>
      <c r="Q145" s="17" t="s">
        <v>55</v>
      </c>
      <c r="R145" s="17" t="s">
        <v>55</v>
      </c>
      <c r="S145" s="17" t="s">
        <v>55</v>
      </c>
      <c r="T145" s="17" t="s">
        <v>55</v>
      </c>
      <c r="U145" s="17" t="s">
        <v>55</v>
      </c>
      <c r="V145" s="17" t="s">
        <v>55</v>
      </c>
      <c r="W145" s="17" t="s">
        <v>55</v>
      </c>
      <c r="X145" s="17" t="s">
        <v>55</v>
      </c>
      <c r="Y145" s="17" t="s">
        <v>55</v>
      </c>
      <c r="Z145" s="17" t="s">
        <v>55</v>
      </c>
      <c r="AA145" s="17" t="s">
        <v>55</v>
      </c>
      <c r="AB145" s="17" t="s">
        <v>55</v>
      </c>
      <c r="AC145" s="17" t="s">
        <v>55</v>
      </c>
      <c r="AD145" s="17" t="s">
        <v>55</v>
      </c>
      <c r="AE145" s="17" t="s">
        <v>55</v>
      </c>
      <c r="AF145" s="17" t="s">
        <v>55</v>
      </c>
      <c r="AG145" s="18"/>
      <c r="AH145" s="18"/>
      <c r="AI145" s="18"/>
      <c r="AJ145" s="19" t="s">
        <v>55</v>
      </c>
      <c r="AK145" s="17" t="s">
        <v>55</v>
      </c>
      <c r="AL145" s="20">
        <v>279014.3</v>
      </c>
      <c r="AM145" s="20">
        <v>279014.3</v>
      </c>
      <c r="AN145" s="20">
        <v>0</v>
      </c>
      <c r="AO145" s="20">
        <v>0</v>
      </c>
      <c r="AP145" s="20">
        <v>279014.3</v>
      </c>
      <c r="AQ145" s="20">
        <v>279014.3</v>
      </c>
      <c r="AR145" s="20">
        <v>0</v>
      </c>
      <c r="AS145" s="20">
        <v>0</v>
      </c>
      <c r="AT145" s="20">
        <v>0</v>
      </c>
      <c r="AU145" s="20">
        <v>0</v>
      </c>
      <c r="AV145" s="20">
        <v>278205.09999999998</v>
      </c>
      <c r="AW145" s="20">
        <v>0</v>
      </c>
      <c r="AX145" s="20">
        <v>278205.09999999998</v>
      </c>
      <c r="AY145" s="20">
        <v>0</v>
      </c>
      <c r="AZ145" s="20">
        <v>0</v>
      </c>
      <c r="BA145" s="20">
        <v>285556</v>
      </c>
      <c r="BB145" s="20">
        <v>0</v>
      </c>
      <c r="BC145" s="20">
        <v>285556</v>
      </c>
      <c r="BD145" s="20">
        <v>0</v>
      </c>
      <c r="BE145" s="20">
        <v>0</v>
      </c>
      <c r="BF145" s="20">
        <v>289547.7</v>
      </c>
      <c r="BG145" s="20">
        <v>0</v>
      </c>
      <c r="BH145" s="20">
        <v>289547.7</v>
      </c>
      <c r="BI145" s="20">
        <v>0</v>
      </c>
      <c r="BJ145" s="20">
        <v>0</v>
      </c>
      <c r="BK145" s="20">
        <v>289547.7</v>
      </c>
      <c r="BL145" s="20">
        <v>0</v>
      </c>
      <c r="BM145" s="20">
        <v>289547.7</v>
      </c>
      <c r="BN145" s="20">
        <v>0</v>
      </c>
      <c r="BO145" s="20">
        <v>0</v>
      </c>
      <c r="BP145" s="20">
        <v>274337.7</v>
      </c>
      <c r="BQ145" s="20">
        <v>274337.7</v>
      </c>
      <c r="BR145" s="20">
        <v>0</v>
      </c>
      <c r="BS145" s="20">
        <v>0</v>
      </c>
      <c r="BT145" s="20">
        <v>274337.7</v>
      </c>
      <c r="BU145" s="20">
        <v>274337.7</v>
      </c>
      <c r="BV145" s="20">
        <v>0</v>
      </c>
      <c r="BW145" s="20">
        <v>0</v>
      </c>
      <c r="BX145" s="20">
        <v>0</v>
      </c>
      <c r="BY145" s="20">
        <v>0</v>
      </c>
      <c r="BZ145" s="20">
        <v>275006.40000000002</v>
      </c>
      <c r="CA145" s="20">
        <v>0</v>
      </c>
      <c r="CB145" s="20">
        <v>275006.40000000002</v>
      </c>
      <c r="CC145" s="20">
        <v>0</v>
      </c>
      <c r="CD145" s="20">
        <v>0</v>
      </c>
      <c r="CE145" s="20">
        <v>282523</v>
      </c>
      <c r="CF145" s="20">
        <v>0</v>
      </c>
      <c r="CG145" s="20">
        <v>282523</v>
      </c>
      <c r="CH145" s="20">
        <v>0</v>
      </c>
      <c r="CI145" s="20">
        <v>0</v>
      </c>
      <c r="CJ145" s="20">
        <v>286540.7</v>
      </c>
      <c r="CK145" s="20">
        <v>0</v>
      </c>
      <c r="CL145" s="20">
        <v>286540.7</v>
      </c>
      <c r="CM145" s="20">
        <v>0</v>
      </c>
      <c r="CN145" s="20">
        <v>0</v>
      </c>
      <c r="CO145" s="20">
        <v>286540.7</v>
      </c>
      <c r="CP145" s="20">
        <v>0</v>
      </c>
      <c r="CQ145" s="20">
        <v>286540.7</v>
      </c>
      <c r="CR145" s="20">
        <v>0</v>
      </c>
      <c r="CS145" s="20">
        <v>0</v>
      </c>
      <c r="CT145" s="20">
        <v>279014.3</v>
      </c>
      <c r="CU145" s="20">
        <v>0</v>
      </c>
      <c r="CV145" s="20">
        <v>279014.3</v>
      </c>
      <c r="CW145" s="20">
        <v>0</v>
      </c>
      <c r="CX145" s="20">
        <v>0</v>
      </c>
      <c r="CY145" s="20">
        <v>278205.09999999998</v>
      </c>
      <c r="CZ145" s="20">
        <v>0</v>
      </c>
      <c r="DA145" s="20">
        <v>278205.09999999998</v>
      </c>
      <c r="DB145" s="20">
        <v>0</v>
      </c>
      <c r="DC145" s="20">
        <v>0</v>
      </c>
      <c r="DD145" s="20">
        <v>285556</v>
      </c>
      <c r="DE145" s="20">
        <v>0</v>
      </c>
      <c r="DF145" s="20">
        <v>285556</v>
      </c>
      <c r="DG145" s="20">
        <v>0</v>
      </c>
      <c r="DH145" s="20">
        <v>0</v>
      </c>
      <c r="DI145" s="20">
        <v>274337.7</v>
      </c>
      <c r="DJ145" s="20">
        <v>0</v>
      </c>
      <c r="DK145" s="20">
        <v>274337.7</v>
      </c>
      <c r="DL145" s="20">
        <v>0</v>
      </c>
      <c r="DM145" s="20">
        <v>0</v>
      </c>
      <c r="DN145" s="20">
        <v>275006.40000000002</v>
      </c>
      <c r="DO145" s="20">
        <v>0</v>
      </c>
      <c r="DP145" s="20">
        <v>275006.40000000002</v>
      </c>
      <c r="DQ145" s="20">
        <v>0</v>
      </c>
      <c r="DR145" s="20">
        <v>0</v>
      </c>
      <c r="DS145" s="20">
        <v>282523</v>
      </c>
      <c r="DT145" s="20">
        <v>0</v>
      </c>
      <c r="DU145" s="20">
        <v>282523</v>
      </c>
      <c r="DV145" s="20">
        <v>0</v>
      </c>
      <c r="DW145" s="20">
        <v>0</v>
      </c>
      <c r="DX145" s="17"/>
      <c r="DY145" s="2"/>
      <c r="DZ145" s="2"/>
    </row>
    <row r="146" spans="1:130" ht="168.2" customHeight="1" x14ac:dyDescent="0.25">
      <c r="A146" s="58" t="s">
        <v>409</v>
      </c>
      <c r="B146" s="56" t="s">
        <v>410</v>
      </c>
      <c r="C146" s="23" t="s">
        <v>62</v>
      </c>
      <c r="D146" s="23" t="s">
        <v>366</v>
      </c>
      <c r="E146" s="23" t="s">
        <v>64</v>
      </c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 t="s">
        <v>217</v>
      </c>
      <c r="AB146" s="23" t="s">
        <v>304</v>
      </c>
      <c r="AC146" s="24" t="s">
        <v>116</v>
      </c>
      <c r="AD146" s="23"/>
      <c r="AE146" s="23"/>
      <c r="AF146" s="24"/>
      <c r="AG146" s="25"/>
      <c r="AH146" s="25"/>
      <c r="AI146" s="26"/>
      <c r="AJ146" s="56" t="s">
        <v>142</v>
      </c>
      <c r="AK146" s="82" t="s">
        <v>160</v>
      </c>
      <c r="AL146" s="28">
        <v>233881</v>
      </c>
      <c r="AM146" s="28">
        <v>233881</v>
      </c>
      <c r="AN146" s="28">
        <v>0</v>
      </c>
      <c r="AO146" s="28">
        <v>0</v>
      </c>
      <c r="AP146" s="28">
        <v>233881</v>
      </c>
      <c r="AQ146" s="28">
        <v>233881</v>
      </c>
      <c r="AR146" s="28">
        <v>0</v>
      </c>
      <c r="AS146" s="28">
        <v>0</v>
      </c>
      <c r="AT146" s="28">
        <v>0</v>
      </c>
      <c r="AU146" s="28">
        <v>0</v>
      </c>
      <c r="AV146" s="28">
        <v>233881</v>
      </c>
      <c r="AW146" s="28">
        <v>0</v>
      </c>
      <c r="AX146" s="28">
        <v>233881</v>
      </c>
      <c r="AY146" s="28">
        <v>0</v>
      </c>
      <c r="AZ146" s="28">
        <v>0</v>
      </c>
      <c r="BA146" s="28">
        <v>233881</v>
      </c>
      <c r="BB146" s="28">
        <v>0</v>
      </c>
      <c r="BC146" s="28">
        <v>233881</v>
      </c>
      <c r="BD146" s="28">
        <v>0</v>
      </c>
      <c r="BE146" s="28">
        <v>0</v>
      </c>
      <c r="BF146" s="28">
        <v>233881</v>
      </c>
      <c r="BG146" s="28">
        <v>0</v>
      </c>
      <c r="BH146" s="28">
        <v>233881</v>
      </c>
      <c r="BI146" s="28">
        <v>0</v>
      </c>
      <c r="BJ146" s="28">
        <v>0</v>
      </c>
      <c r="BK146" s="28">
        <v>233881</v>
      </c>
      <c r="BL146" s="28">
        <v>0</v>
      </c>
      <c r="BM146" s="28">
        <v>233881</v>
      </c>
      <c r="BN146" s="28">
        <v>0</v>
      </c>
      <c r="BO146" s="28">
        <v>0</v>
      </c>
      <c r="BP146" s="28">
        <v>229362.4</v>
      </c>
      <c r="BQ146" s="28">
        <v>229362.4</v>
      </c>
      <c r="BR146" s="28">
        <v>0</v>
      </c>
      <c r="BS146" s="28">
        <v>0</v>
      </c>
      <c r="BT146" s="28">
        <v>229362.4</v>
      </c>
      <c r="BU146" s="28">
        <v>229362.4</v>
      </c>
      <c r="BV146" s="28">
        <v>0</v>
      </c>
      <c r="BW146" s="28">
        <v>0</v>
      </c>
      <c r="BX146" s="28">
        <v>0</v>
      </c>
      <c r="BY146" s="28">
        <v>0</v>
      </c>
      <c r="BZ146" s="28">
        <v>230716.3</v>
      </c>
      <c r="CA146" s="28">
        <v>0</v>
      </c>
      <c r="CB146" s="28">
        <v>230716.3</v>
      </c>
      <c r="CC146" s="28">
        <v>0</v>
      </c>
      <c r="CD146" s="28">
        <v>0</v>
      </c>
      <c r="CE146" s="28">
        <v>230881</v>
      </c>
      <c r="CF146" s="28">
        <v>0</v>
      </c>
      <c r="CG146" s="28">
        <v>230881</v>
      </c>
      <c r="CH146" s="28">
        <v>0</v>
      </c>
      <c r="CI146" s="28">
        <v>0</v>
      </c>
      <c r="CJ146" s="28">
        <v>230881</v>
      </c>
      <c r="CK146" s="28">
        <v>0</v>
      </c>
      <c r="CL146" s="28">
        <v>230881</v>
      </c>
      <c r="CM146" s="28">
        <v>0</v>
      </c>
      <c r="CN146" s="28">
        <v>0</v>
      </c>
      <c r="CO146" s="28">
        <v>230881</v>
      </c>
      <c r="CP146" s="28">
        <v>0</v>
      </c>
      <c r="CQ146" s="28">
        <v>230881</v>
      </c>
      <c r="CR146" s="28">
        <v>0</v>
      </c>
      <c r="CS146" s="28">
        <v>0</v>
      </c>
      <c r="CT146" s="28">
        <v>233881</v>
      </c>
      <c r="CU146" s="28">
        <v>0</v>
      </c>
      <c r="CV146" s="28">
        <v>233881</v>
      </c>
      <c r="CW146" s="28">
        <v>0</v>
      </c>
      <c r="CX146" s="28">
        <v>0</v>
      </c>
      <c r="CY146" s="28">
        <v>233881</v>
      </c>
      <c r="CZ146" s="28">
        <v>0</v>
      </c>
      <c r="DA146" s="28">
        <v>233881</v>
      </c>
      <c r="DB146" s="28">
        <v>0</v>
      </c>
      <c r="DC146" s="28">
        <v>0</v>
      </c>
      <c r="DD146" s="28">
        <v>233881</v>
      </c>
      <c r="DE146" s="28">
        <v>0</v>
      </c>
      <c r="DF146" s="28">
        <v>233881</v>
      </c>
      <c r="DG146" s="28">
        <v>0</v>
      </c>
      <c r="DH146" s="28">
        <v>0</v>
      </c>
      <c r="DI146" s="28">
        <v>229362.4</v>
      </c>
      <c r="DJ146" s="28">
        <v>0</v>
      </c>
      <c r="DK146" s="28">
        <v>229362.4</v>
      </c>
      <c r="DL146" s="28">
        <v>0</v>
      </c>
      <c r="DM146" s="28">
        <v>0</v>
      </c>
      <c r="DN146" s="28">
        <v>230716.3</v>
      </c>
      <c r="DO146" s="28">
        <v>0</v>
      </c>
      <c r="DP146" s="28">
        <v>230716.3</v>
      </c>
      <c r="DQ146" s="28">
        <v>0</v>
      </c>
      <c r="DR146" s="28">
        <v>0</v>
      </c>
      <c r="DS146" s="28">
        <v>230881</v>
      </c>
      <c r="DT146" s="28">
        <v>0</v>
      </c>
      <c r="DU146" s="28">
        <v>230881</v>
      </c>
      <c r="DV146" s="28">
        <v>0</v>
      </c>
      <c r="DW146" s="28">
        <v>0</v>
      </c>
      <c r="DX146" s="111" t="s">
        <v>70</v>
      </c>
      <c r="DY146" s="30" t="s">
        <v>68</v>
      </c>
      <c r="DZ146" s="2"/>
    </row>
    <row r="147" spans="1:130" ht="45" x14ac:dyDescent="0.25">
      <c r="A147" s="59"/>
      <c r="B147" s="57"/>
      <c r="C147" s="23" t="s">
        <v>149</v>
      </c>
      <c r="D147" s="23" t="s">
        <v>150</v>
      </c>
      <c r="E147" s="23" t="s">
        <v>139</v>
      </c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 t="s">
        <v>137</v>
      </c>
      <c r="AB147" s="23" t="s">
        <v>138</v>
      </c>
      <c r="AC147" s="24" t="s">
        <v>139</v>
      </c>
      <c r="AD147" s="23"/>
      <c r="AE147" s="23"/>
      <c r="AF147" s="24"/>
      <c r="AG147" s="25"/>
      <c r="AH147" s="25"/>
      <c r="AI147" s="26"/>
      <c r="AJ147" s="57"/>
      <c r="AK147" s="83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112"/>
      <c r="DY147" s="30" t="s">
        <v>81</v>
      </c>
      <c r="DZ147" s="2"/>
    </row>
    <row r="148" spans="1:130" ht="168.2" customHeight="1" x14ac:dyDescent="0.25">
      <c r="A148" s="58" t="s">
        <v>411</v>
      </c>
      <c r="B148" s="56" t="s">
        <v>412</v>
      </c>
      <c r="C148" s="23" t="s">
        <v>62</v>
      </c>
      <c r="D148" s="23" t="s">
        <v>366</v>
      </c>
      <c r="E148" s="23" t="s">
        <v>64</v>
      </c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 t="s">
        <v>217</v>
      </c>
      <c r="AB148" s="23" t="s">
        <v>304</v>
      </c>
      <c r="AC148" s="24" t="s">
        <v>116</v>
      </c>
      <c r="AD148" s="23"/>
      <c r="AE148" s="23"/>
      <c r="AF148" s="24"/>
      <c r="AG148" s="25"/>
      <c r="AH148" s="25"/>
      <c r="AI148" s="26"/>
      <c r="AJ148" s="56" t="s">
        <v>142</v>
      </c>
      <c r="AK148" s="82" t="s">
        <v>143</v>
      </c>
      <c r="AL148" s="28">
        <v>45133.3</v>
      </c>
      <c r="AM148" s="28">
        <v>45133.3</v>
      </c>
      <c r="AN148" s="28">
        <v>0</v>
      </c>
      <c r="AO148" s="28">
        <v>0</v>
      </c>
      <c r="AP148" s="28">
        <v>45133.3</v>
      </c>
      <c r="AQ148" s="28">
        <v>45133.3</v>
      </c>
      <c r="AR148" s="28">
        <v>0</v>
      </c>
      <c r="AS148" s="28">
        <v>0</v>
      </c>
      <c r="AT148" s="28">
        <v>0</v>
      </c>
      <c r="AU148" s="28">
        <v>0</v>
      </c>
      <c r="AV148" s="28">
        <v>44324.1</v>
      </c>
      <c r="AW148" s="28">
        <v>0</v>
      </c>
      <c r="AX148" s="28">
        <v>44324.1</v>
      </c>
      <c r="AY148" s="28">
        <v>0</v>
      </c>
      <c r="AZ148" s="28">
        <v>0</v>
      </c>
      <c r="BA148" s="28">
        <v>51675</v>
      </c>
      <c r="BB148" s="28">
        <v>0</v>
      </c>
      <c r="BC148" s="28">
        <v>51675</v>
      </c>
      <c r="BD148" s="28">
        <v>0</v>
      </c>
      <c r="BE148" s="28">
        <v>0</v>
      </c>
      <c r="BF148" s="28">
        <v>55666.7</v>
      </c>
      <c r="BG148" s="28">
        <v>0</v>
      </c>
      <c r="BH148" s="28">
        <v>55666.7</v>
      </c>
      <c r="BI148" s="28">
        <v>0</v>
      </c>
      <c r="BJ148" s="28">
        <v>0</v>
      </c>
      <c r="BK148" s="28">
        <v>55666.7</v>
      </c>
      <c r="BL148" s="28">
        <v>0</v>
      </c>
      <c r="BM148" s="28">
        <v>55666.7</v>
      </c>
      <c r="BN148" s="28">
        <v>0</v>
      </c>
      <c r="BO148" s="28">
        <v>0</v>
      </c>
      <c r="BP148" s="28">
        <v>44975.3</v>
      </c>
      <c r="BQ148" s="28">
        <v>44975.3</v>
      </c>
      <c r="BR148" s="28">
        <v>0</v>
      </c>
      <c r="BS148" s="28">
        <v>0</v>
      </c>
      <c r="BT148" s="28">
        <v>44975.3</v>
      </c>
      <c r="BU148" s="28">
        <v>44975.3</v>
      </c>
      <c r="BV148" s="28">
        <v>0</v>
      </c>
      <c r="BW148" s="28">
        <v>0</v>
      </c>
      <c r="BX148" s="28">
        <v>0</v>
      </c>
      <c r="BY148" s="28">
        <v>0</v>
      </c>
      <c r="BZ148" s="28">
        <v>44290.1</v>
      </c>
      <c r="CA148" s="28">
        <v>0</v>
      </c>
      <c r="CB148" s="28">
        <v>44290.1</v>
      </c>
      <c r="CC148" s="28">
        <v>0</v>
      </c>
      <c r="CD148" s="28">
        <v>0</v>
      </c>
      <c r="CE148" s="28">
        <v>51642</v>
      </c>
      <c r="CF148" s="28">
        <v>0</v>
      </c>
      <c r="CG148" s="28">
        <v>51642</v>
      </c>
      <c r="CH148" s="28">
        <v>0</v>
      </c>
      <c r="CI148" s="28">
        <v>0</v>
      </c>
      <c r="CJ148" s="28">
        <v>55659.7</v>
      </c>
      <c r="CK148" s="28">
        <v>0</v>
      </c>
      <c r="CL148" s="28">
        <v>55659.7</v>
      </c>
      <c r="CM148" s="28">
        <v>0</v>
      </c>
      <c r="CN148" s="28">
        <v>0</v>
      </c>
      <c r="CO148" s="28">
        <v>55659.7</v>
      </c>
      <c r="CP148" s="28">
        <v>0</v>
      </c>
      <c r="CQ148" s="28">
        <v>55659.7</v>
      </c>
      <c r="CR148" s="28">
        <v>0</v>
      </c>
      <c r="CS148" s="28">
        <v>0</v>
      </c>
      <c r="CT148" s="28">
        <v>45133.3</v>
      </c>
      <c r="CU148" s="28">
        <v>0</v>
      </c>
      <c r="CV148" s="28">
        <v>45133.3</v>
      </c>
      <c r="CW148" s="28">
        <v>0</v>
      </c>
      <c r="CX148" s="28">
        <v>0</v>
      </c>
      <c r="CY148" s="28">
        <v>44324.1</v>
      </c>
      <c r="CZ148" s="28">
        <v>0</v>
      </c>
      <c r="DA148" s="28">
        <v>44324.1</v>
      </c>
      <c r="DB148" s="28">
        <v>0</v>
      </c>
      <c r="DC148" s="28">
        <v>0</v>
      </c>
      <c r="DD148" s="28">
        <v>51675</v>
      </c>
      <c r="DE148" s="28">
        <v>0</v>
      </c>
      <c r="DF148" s="28">
        <v>51675</v>
      </c>
      <c r="DG148" s="28">
        <v>0</v>
      </c>
      <c r="DH148" s="28">
        <v>0</v>
      </c>
      <c r="DI148" s="28">
        <v>44975.3</v>
      </c>
      <c r="DJ148" s="28">
        <v>0</v>
      </c>
      <c r="DK148" s="28">
        <v>44975.3</v>
      </c>
      <c r="DL148" s="28">
        <v>0</v>
      </c>
      <c r="DM148" s="28">
        <v>0</v>
      </c>
      <c r="DN148" s="28">
        <v>44290.1</v>
      </c>
      <c r="DO148" s="28">
        <v>0</v>
      </c>
      <c r="DP148" s="28">
        <v>44290.1</v>
      </c>
      <c r="DQ148" s="28">
        <v>0</v>
      </c>
      <c r="DR148" s="28">
        <v>0</v>
      </c>
      <c r="DS148" s="28">
        <v>51642</v>
      </c>
      <c r="DT148" s="28">
        <v>0</v>
      </c>
      <c r="DU148" s="28">
        <v>51642</v>
      </c>
      <c r="DV148" s="28">
        <v>0</v>
      </c>
      <c r="DW148" s="28">
        <v>0</v>
      </c>
      <c r="DX148" s="111" t="s">
        <v>70</v>
      </c>
      <c r="DY148" s="30" t="s">
        <v>68</v>
      </c>
      <c r="DZ148" s="2"/>
    </row>
    <row r="149" spans="1:130" ht="33.75" x14ac:dyDescent="0.25">
      <c r="A149" s="59"/>
      <c r="B149" s="57"/>
      <c r="C149" s="23" t="s">
        <v>149</v>
      </c>
      <c r="D149" s="23" t="s">
        <v>150</v>
      </c>
      <c r="E149" s="23" t="s">
        <v>139</v>
      </c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4"/>
      <c r="AD149" s="23"/>
      <c r="AE149" s="23"/>
      <c r="AF149" s="24"/>
      <c r="AG149" s="25"/>
      <c r="AH149" s="25"/>
      <c r="AI149" s="26"/>
      <c r="AJ149" s="57"/>
      <c r="AK149" s="83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112"/>
      <c r="DY149" s="30" t="s">
        <v>81</v>
      </c>
      <c r="DZ149" s="2"/>
    </row>
    <row r="150" spans="1:130" ht="84" x14ac:dyDescent="0.25">
      <c r="A150" s="15" t="s">
        <v>413</v>
      </c>
      <c r="B150" s="16" t="s">
        <v>414</v>
      </c>
      <c r="C150" s="17" t="s">
        <v>55</v>
      </c>
      <c r="D150" s="17" t="s">
        <v>55</v>
      </c>
      <c r="E150" s="17" t="s">
        <v>55</v>
      </c>
      <c r="F150" s="17" t="s">
        <v>55</v>
      </c>
      <c r="G150" s="17" t="s">
        <v>55</v>
      </c>
      <c r="H150" s="17" t="s">
        <v>55</v>
      </c>
      <c r="I150" s="17" t="s">
        <v>55</v>
      </c>
      <c r="J150" s="17" t="s">
        <v>55</v>
      </c>
      <c r="K150" s="17" t="s">
        <v>55</v>
      </c>
      <c r="L150" s="17" t="s">
        <v>55</v>
      </c>
      <c r="M150" s="17" t="s">
        <v>55</v>
      </c>
      <c r="N150" s="17" t="s">
        <v>55</v>
      </c>
      <c r="O150" s="17" t="s">
        <v>55</v>
      </c>
      <c r="P150" s="17" t="s">
        <v>55</v>
      </c>
      <c r="Q150" s="17" t="s">
        <v>55</v>
      </c>
      <c r="R150" s="17" t="s">
        <v>55</v>
      </c>
      <c r="S150" s="17" t="s">
        <v>55</v>
      </c>
      <c r="T150" s="17" t="s">
        <v>55</v>
      </c>
      <c r="U150" s="17" t="s">
        <v>55</v>
      </c>
      <c r="V150" s="17" t="s">
        <v>55</v>
      </c>
      <c r="W150" s="17" t="s">
        <v>55</v>
      </c>
      <c r="X150" s="17" t="s">
        <v>55</v>
      </c>
      <c r="Y150" s="17" t="s">
        <v>55</v>
      </c>
      <c r="Z150" s="17" t="s">
        <v>55</v>
      </c>
      <c r="AA150" s="17" t="s">
        <v>55</v>
      </c>
      <c r="AB150" s="17" t="s">
        <v>55</v>
      </c>
      <c r="AC150" s="17" t="s">
        <v>55</v>
      </c>
      <c r="AD150" s="17" t="s">
        <v>55</v>
      </c>
      <c r="AE150" s="17" t="s">
        <v>55</v>
      </c>
      <c r="AF150" s="17" t="s">
        <v>55</v>
      </c>
      <c r="AG150" s="18"/>
      <c r="AH150" s="18"/>
      <c r="AI150" s="18"/>
      <c r="AJ150" s="19" t="s">
        <v>55</v>
      </c>
      <c r="AK150" s="17" t="s">
        <v>55</v>
      </c>
      <c r="AL150" s="20">
        <v>212247.3</v>
      </c>
      <c r="AM150" s="20">
        <v>203278.7</v>
      </c>
      <c r="AN150" s="20">
        <v>41821.9</v>
      </c>
      <c r="AO150" s="20">
        <v>40235.300000000003</v>
      </c>
      <c r="AP150" s="20">
        <v>113756.2</v>
      </c>
      <c r="AQ150" s="20">
        <v>106374.2</v>
      </c>
      <c r="AR150" s="20">
        <v>0</v>
      </c>
      <c r="AS150" s="20">
        <v>0</v>
      </c>
      <c r="AT150" s="20">
        <v>56669.2</v>
      </c>
      <c r="AU150" s="20">
        <v>56669.2</v>
      </c>
      <c r="AV150" s="20">
        <v>208478.5</v>
      </c>
      <c r="AW150" s="20">
        <v>44315.199999999997</v>
      </c>
      <c r="AX150" s="20">
        <v>110833.3</v>
      </c>
      <c r="AY150" s="20">
        <v>0</v>
      </c>
      <c r="AZ150" s="20">
        <v>53330</v>
      </c>
      <c r="BA150" s="20">
        <v>170097</v>
      </c>
      <c r="BB150" s="20">
        <v>80308.7</v>
      </c>
      <c r="BC150" s="20">
        <v>49204.4</v>
      </c>
      <c r="BD150" s="20">
        <v>0</v>
      </c>
      <c r="BE150" s="20">
        <v>40583.9</v>
      </c>
      <c r="BF150" s="20">
        <v>97442.1</v>
      </c>
      <c r="BG150" s="20">
        <v>2000</v>
      </c>
      <c r="BH150" s="20">
        <v>52328.6</v>
      </c>
      <c r="BI150" s="20">
        <v>0</v>
      </c>
      <c r="BJ150" s="20">
        <v>43113.5</v>
      </c>
      <c r="BK150" s="20">
        <v>89892.1</v>
      </c>
      <c r="BL150" s="20">
        <v>0</v>
      </c>
      <c r="BM150" s="20">
        <v>46778.6</v>
      </c>
      <c r="BN150" s="20">
        <v>0</v>
      </c>
      <c r="BO150" s="20">
        <v>43113.5</v>
      </c>
      <c r="BP150" s="20">
        <v>212247.3</v>
      </c>
      <c r="BQ150" s="20">
        <v>203278.7</v>
      </c>
      <c r="BR150" s="20">
        <v>41821.9</v>
      </c>
      <c r="BS150" s="20">
        <v>40235.300000000003</v>
      </c>
      <c r="BT150" s="20">
        <v>113756.2</v>
      </c>
      <c r="BU150" s="20">
        <v>106374.2</v>
      </c>
      <c r="BV150" s="20">
        <v>0</v>
      </c>
      <c r="BW150" s="20">
        <v>0</v>
      </c>
      <c r="BX150" s="20">
        <v>56669.2</v>
      </c>
      <c r="BY150" s="20">
        <v>56669.2</v>
      </c>
      <c r="BZ150" s="20">
        <v>208478.5</v>
      </c>
      <c r="CA150" s="20">
        <v>44315.199999999997</v>
      </c>
      <c r="CB150" s="20">
        <v>110833.3</v>
      </c>
      <c r="CC150" s="20">
        <v>0</v>
      </c>
      <c r="CD150" s="20">
        <v>53330</v>
      </c>
      <c r="CE150" s="20">
        <v>170097</v>
      </c>
      <c r="CF150" s="20">
        <v>80308.7</v>
      </c>
      <c r="CG150" s="20">
        <v>49204.4</v>
      </c>
      <c r="CH150" s="20">
        <v>0</v>
      </c>
      <c r="CI150" s="20">
        <v>40583.9</v>
      </c>
      <c r="CJ150" s="20">
        <v>97442.1</v>
      </c>
      <c r="CK150" s="20">
        <v>2000</v>
      </c>
      <c r="CL150" s="20">
        <v>52328.6</v>
      </c>
      <c r="CM150" s="20">
        <v>0</v>
      </c>
      <c r="CN150" s="20">
        <v>43113.5</v>
      </c>
      <c r="CO150" s="20">
        <v>89892.1</v>
      </c>
      <c r="CP150" s="20">
        <v>0</v>
      </c>
      <c r="CQ150" s="20">
        <v>46778.6</v>
      </c>
      <c r="CR150" s="20">
        <v>0</v>
      </c>
      <c r="CS150" s="20">
        <v>43113.5</v>
      </c>
      <c r="CT150" s="20">
        <v>203278.7</v>
      </c>
      <c r="CU150" s="20">
        <v>40235.300000000003</v>
      </c>
      <c r="CV150" s="20">
        <v>106374.2</v>
      </c>
      <c r="CW150" s="20">
        <v>0</v>
      </c>
      <c r="CX150" s="20">
        <v>56669.2</v>
      </c>
      <c r="CY150" s="20">
        <v>208478.5</v>
      </c>
      <c r="CZ150" s="20">
        <v>44315.199999999997</v>
      </c>
      <c r="DA150" s="20">
        <v>110833.3</v>
      </c>
      <c r="DB150" s="20">
        <v>0</v>
      </c>
      <c r="DC150" s="20">
        <v>53330</v>
      </c>
      <c r="DD150" s="20">
        <v>170097</v>
      </c>
      <c r="DE150" s="20">
        <v>80308.7</v>
      </c>
      <c r="DF150" s="20">
        <v>49204.4</v>
      </c>
      <c r="DG150" s="20">
        <v>0</v>
      </c>
      <c r="DH150" s="20">
        <v>40583.9</v>
      </c>
      <c r="DI150" s="20">
        <v>203278.7</v>
      </c>
      <c r="DJ150" s="20">
        <v>40235.300000000003</v>
      </c>
      <c r="DK150" s="20">
        <v>106374.2</v>
      </c>
      <c r="DL150" s="20">
        <v>0</v>
      </c>
      <c r="DM150" s="20">
        <v>56669.2</v>
      </c>
      <c r="DN150" s="20">
        <v>208478.5</v>
      </c>
      <c r="DO150" s="20">
        <v>44315.199999999997</v>
      </c>
      <c r="DP150" s="20">
        <v>110833.3</v>
      </c>
      <c r="DQ150" s="20">
        <v>0</v>
      </c>
      <c r="DR150" s="20">
        <v>53330</v>
      </c>
      <c r="DS150" s="20">
        <v>170097</v>
      </c>
      <c r="DT150" s="20">
        <v>80308.7</v>
      </c>
      <c r="DU150" s="20">
        <v>49204.4</v>
      </c>
      <c r="DV150" s="20">
        <v>0</v>
      </c>
      <c r="DW150" s="20">
        <v>40583.9</v>
      </c>
      <c r="DX150" s="17"/>
      <c r="DY150" s="2"/>
      <c r="DZ150" s="2"/>
    </row>
    <row r="151" spans="1:130" ht="45" x14ac:dyDescent="0.25">
      <c r="A151" s="21" t="s">
        <v>415</v>
      </c>
      <c r="B151" s="22" t="s">
        <v>416</v>
      </c>
      <c r="C151" s="23" t="s">
        <v>62</v>
      </c>
      <c r="D151" s="23" t="s">
        <v>417</v>
      </c>
      <c r="E151" s="23" t="s">
        <v>64</v>
      </c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 t="s">
        <v>217</v>
      </c>
      <c r="AB151" s="23" t="s">
        <v>418</v>
      </c>
      <c r="AC151" s="24" t="s">
        <v>116</v>
      </c>
      <c r="AD151" s="23"/>
      <c r="AE151" s="23"/>
      <c r="AF151" s="24"/>
      <c r="AG151" s="25"/>
      <c r="AH151" s="25"/>
      <c r="AI151" s="26"/>
      <c r="AJ151" s="22" t="s">
        <v>271</v>
      </c>
      <c r="AK151" s="27" t="s">
        <v>419</v>
      </c>
      <c r="AL151" s="28">
        <v>7250</v>
      </c>
      <c r="AM151" s="28">
        <v>7250</v>
      </c>
      <c r="AN151" s="28">
        <v>0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  <c r="AT151" s="28">
        <v>7250</v>
      </c>
      <c r="AU151" s="28">
        <v>7250</v>
      </c>
      <c r="AV151" s="28">
        <v>7700</v>
      </c>
      <c r="AW151" s="28">
        <v>0</v>
      </c>
      <c r="AX151" s="28">
        <v>0</v>
      </c>
      <c r="AY151" s="28">
        <v>0</v>
      </c>
      <c r="AZ151" s="28">
        <v>7700</v>
      </c>
      <c r="BA151" s="28">
        <v>7723</v>
      </c>
      <c r="BB151" s="28">
        <v>0</v>
      </c>
      <c r="BC151" s="28">
        <v>0</v>
      </c>
      <c r="BD151" s="28">
        <v>0</v>
      </c>
      <c r="BE151" s="28">
        <v>7723</v>
      </c>
      <c r="BF151" s="28">
        <v>8128</v>
      </c>
      <c r="BG151" s="28">
        <v>0</v>
      </c>
      <c r="BH151" s="28">
        <v>0</v>
      </c>
      <c r="BI151" s="28">
        <v>0</v>
      </c>
      <c r="BJ151" s="28">
        <v>8128</v>
      </c>
      <c r="BK151" s="28">
        <v>8128</v>
      </c>
      <c r="BL151" s="28">
        <v>0</v>
      </c>
      <c r="BM151" s="28">
        <v>0</v>
      </c>
      <c r="BN151" s="28">
        <v>0</v>
      </c>
      <c r="BO151" s="28">
        <v>8128</v>
      </c>
      <c r="BP151" s="28">
        <v>7250</v>
      </c>
      <c r="BQ151" s="28">
        <v>7250</v>
      </c>
      <c r="BR151" s="28">
        <v>0</v>
      </c>
      <c r="BS151" s="28">
        <v>0</v>
      </c>
      <c r="BT151" s="28">
        <v>0</v>
      </c>
      <c r="BU151" s="28">
        <v>0</v>
      </c>
      <c r="BV151" s="28">
        <v>0</v>
      </c>
      <c r="BW151" s="28">
        <v>0</v>
      </c>
      <c r="BX151" s="28">
        <v>7250</v>
      </c>
      <c r="BY151" s="28">
        <v>7250</v>
      </c>
      <c r="BZ151" s="28">
        <v>7700</v>
      </c>
      <c r="CA151" s="28">
        <v>0</v>
      </c>
      <c r="CB151" s="28">
        <v>0</v>
      </c>
      <c r="CC151" s="28">
        <v>0</v>
      </c>
      <c r="CD151" s="28">
        <v>7700</v>
      </c>
      <c r="CE151" s="28">
        <v>7723</v>
      </c>
      <c r="CF151" s="28">
        <v>0</v>
      </c>
      <c r="CG151" s="28">
        <v>0</v>
      </c>
      <c r="CH151" s="28">
        <v>0</v>
      </c>
      <c r="CI151" s="28">
        <v>7723</v>
      </c>
      <c r="CJ151" s="28">
        <v>8128</v>
      </c>
      <c r="CK151" s="28">
        <v>0</v>
      </c>
      <c r="CL151" s="28">
        <v>0</v>
      </c>
      <c r="CM151" s="28">
        <v>0</v>
      </c>
      <c r="CN151" s="28">
        <v>8128</v>
      </c>
      <c r="CO151" s="28">
        <v>8128</v>
      </c>
      <c r="CP151" s="28">
        <v>0</v>
      </c>
      <c r="CQ151" s="28">
        <v>0</v>
      </c>
      <c r="CR151" s="28">
        <v>0</v>
      </c>
      <c r="CS151" s="28">
        <v>8128</v>
      </c>
      <c r="CT151" s="28">
        <v>7250</v>
      </c>
      <c r="CU151" s="28">
        <v>0</v>
      </c>
      <c r="CV151" s="28">
        <v>0</v>
      </c>
      <c r="CW151" s="28">
        <v>0</v>
      </c>
      <c r="CX151" s="28">
        <v>7250</v>
      </c>
      <c r="CY151" s="28">
        <v>7700</v>
      </c>
      <c r="CZ151" s="28">
        <v>0</v>
      </c>
      <c r="DA151" s="28">
        <v>0</v>
      </c>
      <c r="DB151" s="28">
        <v>0</v>
      </c>
      <c r="DC151" s="28">
        <v>7700</v>
      </c>
      <c r="DD151" s="28">
        <v>7723</v>
      </c>
      <c r="DE151" s="28">
        <v>0</v>
      </c>
      <c r="DF151" s="28">
        <v>0</v>
      </c>
      <c r="DG151" s="28">
        <v>0</v>
      </c>
      <c r="DH151" s="28">
        <v>7723</v>
      </c>
      <c r="DI151" s="28">
        <v>7250</v>
      </c>
      <c r="DJ151" s="28">
        <v>0</v>
      </c>
      <c r="DK151" s="28">
        <v>0</v>
      </c>
      <c r="DL151" s="28">
        <v>0</v>
      </c>
      <c r="DM151" s="28">
        <v>7250</v>
      </c>
      <c r="DN151" s="28">
        <v>7700</v>
      </c>
      <c r="DO151" s="28">
        <v>0</v>
      </c>
      <c r="DP151" s="28">
        <v>0</v>
      </c>
      <c r="DQ151" s="28">
        <v>0</v>
      </c>
      <c r="DR151" s="28">
        <v>7700</v>
      </c>
      <c r="DS151" s="28">
        <v>7723</v>
      </c>
      <c r="DT151" s="28">
        <v>0</v>
      </c>
      <c r="DU151" s="28">
        <v>0</v>
      </c>
      <c r="DV151" s="28">
        <v>0</v>
      </c>
      <c r="DW151" s="28">
        <v>7723</v>
      </c>
      <c r="DX151" s="29" t="s">
        <v>70</v>
      </c>
      <c r="DY151" s="30" t="s">
        <v>68</v>
      </c>
      <c r="DZ151" s="2"/>
    </row>
    <row r="152" spans="1:130" ht="126" x14ac:dyDescent="0.25">
      <c r="A152" s="15" t="s">
        <v>420</v>
      </c>
      <c r="B152" s="16" t="s">
        <v>421</v>
      </c>
      <c r="C152" s="17" t="s">
        <v>55</v>
      </c>
      <c r="D152" s="17" t="s">
        <v>55</v>
      </c>
      <c r="E152" s="17" t="s">
        <v>55</v>
      </c>
      <c r="F152" s="17" t="s">
        <v>55</v>
      </c>
      <c r="G152" s="17" t="s">
        <v>55</v>
      </c>
      <c r="H152" s="17" t="s">
        <v>55</v>
      </c>
      <c r="I152" s="17" t="s">
        <v>55</v>
      </c>
      <c r="J152" s="17" t="s">
        <v>55</v>
      </c>
      <c r="K152" s="17" t="s">
        <v>55</v>
      </c>
      <c r="L152" s="17" t="s">
        <v>55</v>
      </c>
      <c r="M152" s="17" t="s">
        <v>55</v>
      </c>
      <c r="N152" s="17" t="s">
        <v>55</v>
      </c>
      <c r="O152" s="17" t="s">
        <v>55</v>
      </c>
      <c r="P152" s="17" t="s">
        <v>55</v>
      </c>
      <c r="Q152" s="17" t="s">
        <v>55</v>
      </c>
      <c r="R152" s="17" t="s">
        <v>55</v>
      </c>
      <c r="S152" s="17" t="s">
        <v>55</v>
      </c>
      <c r="T152" s="17" t="s">
        <v>55</v>
      </c>
      <c r="U152" s="17" t="s">
        <v>55</v>
      </c>
      <c r="V152" s="17" t="s">
        <v>55</v>
      </c>
      <c r="W152" s="17" t="s">
        <v>55</v>
      </c>
      <c r="X152" s="17" t="s">
        <v>55</v>
      </c>
      <c r="Y152" s="17" t="s">
        <v>55</v>
      </c>
      <c r="Z152" s="17" t="s">
        <v>55</v>
      </c>
      <c r="AA152" s="17" t="s">
        <v>55</v>
      </c>
      <c r="AB152" s="17" t="s">
        <v>55</v>
      </c>
      <c r="AC152" s="17" t="s">
        <v>55</v>
      </c>
      <c r="AD152" s="17" t="s">
        <v>55</v>
      </c>
      <c r="AE152" s="17" t="s">
        <v>55</v>
      </c>
      <c r="AF152" s="17" t="s">
        <v>55</v>
      </c>
      <c r="AG152" s="18"/>
      <c r="AH152" s="18"/>
      <c r="AI152" s="18"/>
      <c r="AJ152" s="19" t="s">
        <v>55</v>
      </c>
      <c r="AK152" s="17" t="s">
        <v>55</v>
      </c>
      <c r="AL152" s="20">
        <v>6856</v>
      </c>
      <c r="AM152" s="20">
        <v>6856</v>
      </c>
      <c r="AN152" s="20">
        <v>0</v>
      </c>
      <c r="AO152" s="20">
        <v>0</v>
      </c>
      <c r="AP152" s="20">
        <v>6856</v>
      </c>
      <c r="AQ152" s="20">
        <v>6856</v>
      </c>
      <c r="AR152" s="20">
        <v>0</v>
      </c>
      <c r="AS152" s="20">
        <v>0</v>
      </c>
      <c r="AT152" s="20">
        <v>0</v>
      </c>
      <c r="AU152" s="20">
        <v>0</v>
      </c>
      <c r="AV152" s="20">
        <v>7048</v>
      </c>
      <c r="AW152" s="20">
        <v>0</v>
      </c>
      <c r="AX152" s="20">
        <v>7048</v>
      </c>
      <c r="AY152" s="20">
        <v>0</v>
      </c>
      <c r="AZ152" s="20">
        <v>0</v>
      </c>
      <c r="BA152" s="20">
        <v>5921</v>
      </c>
      <c r="BB152" s="20">
        <v>0</v>
      </c>
      <c r="BC152" s="20">
        <v>5921</v>
      </c>
      <c r="BD152" s="20">
        <v>0</v>
      </c>
      <c r="BE152" s="20">
        <v>0</v>
      </c>
      <c r="BF152" s="20">
        <v>6097</v>
      </c>
      <c r="BG152" s="20">
        <v>0</v>
      </c>
      <c r="BH152" s="20">
        <v>6097</v>
      </c>
      <c r="BI152" s="20">
        <v>0</v>
      </c>
      <c r="BJ152" s="20">
        <v>0</v>
      </c>
      <c r="BK152" s="20">
        <v>6097</v>
      </c>
      <c r="BL152" s="20">
        <v>0</v>
      </c>
      <c r="BM152" s="20">
        <v>6097</v>
      </c>
      <c r="BN152" s="20">
        <v>0</v>
      </c>
      <c r="BO152" s="20">
        <v>0</v>
      </c>
      <c r="BP152" s="20">
        <v>6856</v>
      </c>
      <c r="BQ152" s="20">
        <v>6856</v>
      </c>
      <c r="BR152" s="20">
        <v>0</v>
      </c>
      <c r="BS152" s="20">
        <v>0</v>
      </c>
      <c r="BT152" s="20">
        <v>6856</v>
      </c>
      <c r="BU152" s="20">
        <v>6856</v>
      </c>
      <c r="BV152" s="20">
        <v>0</v>
      </c>
      <c r="BW152" s="20">
        <v>0</v>
      </c>
      <c r="BX152" s="20">
        <v>0</v>
      </c>
      <c r="BY152" s="20">
        <v>0</v>
      </c>
      <c r="BZ152" s="20">
        <v>7048</v>
      </c>
      <c r="CA152" s="20">
        <v>0</v>
      </c>
      <c r="CB152" s="20">
        <v>7048</v>
      </c>
      <c r="CC152" s="20">
        <v>0</v>
      </c>
      <c r="CD152" s="20">
        <v>0</v>
      </c>
      <c r="CE152" s="20">
        <v>5921</v>
      </c>
      <c r="CF152" s="20">
        <v>0</v>
      </c>
      <c r="CG152" s="20">
        <v>5921</v>
      </c>
      <c r="CH152" s="20">
        <v>0</v>
      </c>
      <c r="CI152" s="20">
        <v>0</v>
      </c>
      <c r="CJ152" s="20">
        <v>6097</v>
      </c>
      <c r="CK152" s="20">
        <v>0</v>
      </c>
      <c r="CL152" s="20">
        <v>6097</v>
      </c>
      <c r="CM152" s="20">
        <v>0</v>
      </c>
      <c r="CN152" s="20">
        <v>0</v>
      </c>
      <c r="CO152" s="20">
        <v>6097</v>
      </c>
      <c r="CP152" s="20">
        <v>0</v>
      </c>
      <c r="CQ152" s="20">
        <v>6097</v>
      </c>
      <c r="CR152" s="20">
        <v>0</v>
      </c>
      <c r="CS152" s="20">
        <v>0</v>
      </c>
      <c r="CT152" s="20">
        <v>6856</v>
      </c>
      <c r="CU152" s="20">
        <v>0</v>
      </c>
      <c r="CV152" s="20">
        <v>6856</v>
      </c>
      <c r="CW152" s="20">
        <v>0</v>
      </c>
      <c r="CX152" s="20">
        <v>0</v>
      </c>
      <c r="CY152" s="20">
        <v>7048</v>
      </c>
      <c r="CZ152" s="20">
        <v>0</v>
      </c>
      <c r="DA152" s="20">
        <v>7048</v>
      </c>
      <c r="DB152" s="20">
        <v>0</v>
      </c>
      <c r="DC152" s="20">
        <v>0</v>
      </c>
      <c r="DD152" s="20">
        <v>5921</v>
      </c>
      <c r="DE152" s="20">
        <v>0</v>
      </c>
      <c r="DF152" s="20">
        <v>5921</v>
      </c>
      <c r="DG152" s="20">
        <v>0</v>
      </c>
      <c r="DH152" s="20">
        <v>0</v>
      </c>
      <c r="DI152" s="20">
        <v>6856</v>
      </c>
      <c r="DJ152" s="20">
        <v>0</v>
      </c>
      <c r="DK152" s="20">
        <v>6856</v>
      </c>
      <c r="DL152" s="20">
        <v>0</v>
      </c>
      <c r="DM152" s="20">
        <v>0</v>
      </c>
      <c r="DN152" s="20">
        <v>7048</v>
      </c>
      <c r="DO152" s="20">
        <v>0</v>
      </c>
      <c r="DP152" s="20">
        <v>7048</v>
      </c>
      <c r="DQ152" s="20">
        <v>0</v>
      </c>
      <c r="DR152" s="20">
        <v>0</v>
      </c>
      <c r="DS152" s="20">
        <v>5921</v>
      </c>
      <c r="DT152" s="20">
        <v>0</v>
      </c>
      <c r="DU152" s="20">
        <v>5921</v>
      </c>
      <c r="DV152" s="20">
        <v>0</v>
      </c>
      <c r="DW152" s="20">
        <v>0</v>
      </c>
      <c r="DX152" s="17"/>
      <c r="DY152" s="2"/>
      <c r="DZ152" s="2"/>
    </row>
    <row r="153" spans="1:130" ht="57.75" customHeight="1" x14ac:dyDescent="0.25">
      <c r="A153" s="58" t="s">
        <v>422</v>
      </c>
      <c r="B153" s="56" t="s">
        <v>423</v>
      </c>
      <c r="C153" s="23" t="s">
        <v>62</v>
      </c>
      <c r="D153" s="23" t="s">
        <v>417</v>
      </c>
      <c r="E153" s="23" t="s">
        <v>64</v>
      </c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 t="s">
        <v>217</v>
      </c>
      <c r="AB153" s="23" t="s">
        <v>424</v>
      </c>
      <c r="AC153" s="24" t="s">
        <v>116</v>
      </c>
      <c r="AD153" s="23" t="s">
        <v>425</v>
      </c>
      <c r="AE153" s="23" t="s">
        <v>66</v>
      </c>
      <c r="AF153" s="24" t="s">
        <v>135</v>
      </c>
      <c r="AG153" s="25"/>
      <c r="AH153" s="25"/>
      <c r="AI153" s="26"/>
      <c r="AJ153" s="56" t="s">
        <v>426</v>
      </c>
      <c r="AK153" s="82" t="s">
        <v>419</v>
      </c>
      <c r="AL153" s="28">
        <v>6856</v>
      </c>
      <c r="AM153" s="28">
        <v>6856</v>
      </c>
      <c r="AN153" s="28">
        <v>0</v>
      </c>
      <c r="AO153" s="28">
        <v>0</v>
      </c>
      <c r="AP153" s="28">
        <v>6856</v>
      </c>
      <c r="AQ153" s="28">
        <v>6856</v>
      </c>
      <c r="AR153" s="28">
        <v>0</v>
      </c>
      <c r="AS153" s="28">
        <v>0</v>
      </c>
      <c r="AT153" s="28">
        <v>0</v>
      </c>
      <c r="AU153" s="28">
        <v>0</v>
      </c>
      <c r="AV153" s="28">
        <v>7048</v>
      </c>
      <c r="AW153" s="28">
        <v>0</v>
      </c>
      <c r="AX153" s="28">
        <v>7048</v>
      </c>
      <c r="AY153" s="28">
        <v>0</v>
      </c>
      <c r="AZ153" s="28">
        <v>0</v>
      </c>
      <c r="BA153" s="28">
        <v>5921</v>
      </c>
      <c r="BB153" s="28">
        <v>0</v>
      </c>
      <c r="BC153" s="28">
        <v>5921</v>
      </c>
      <c r="BD153" s="28">
        <v>0</v>
      </c>
      <c r="BE153" s="28">
        <v>0</v>
      </c>
      <c r="BF153" s="28">
        <v>6097</v>
      </c>
      <c r="BG153" s="28">
        <v>0</v>
      </c>
      <c r="BH153" s="28">
        <v>6097</v>
      </c>
      <c r="BI153" s="28">
        <v>0</v>
      </c>
      <c r="BJ153" s="28">
        <v>0</v>
      </c>
      <c r="BK153" s="28">
        <v>6097</v>
      </c>
      <c r="BL153" s="28">
        <v>0</v>
      </c>
      <c r="BM153" s="28">
        <v>6097</v>
      </c>
      <c r="BN153" s="28">
        <v>0</v>
      </c>
      <c r="BO153" s="28">
        <v>0</v>
      </c>
      <c r="BP153" s="28">
        <v>6856</v>
      </c>
      <c r="BQ153" s="28">
        <v>6856</v>
      </c>
      <c r="BR153" s="28">
        <v>0</v>
      </c>
      <c r="BS153" s="28">
        <v>0</v>
      </c>
      <c r="BT153" s="28">
        <v>6856</v>
      </c>
      <c r="BU153" s="28">
        <v>6856</v>
      </c>
      <c r="BV153" s="28">
        <v>0</v>
      </c>
      <c r="BW153" s="28">
        <v>0</v>
      </c>
      <c r="BX153" s="28">
        <v>0</v>
      </c>
      <c r="BY153" s="28">
        <v>0</v>
      </c>
      <c r="BZ153" s="28">
        <v>7048</v>
      </c>
      <c r="CA153" s="28">
        <v>0</v>
      </c>
      <c r="CB153" s="28">
        <v>7048</v>
      </c>
      <c r="CC153" s="28">
        <v>0</v>
      </c>
      <c r="CD153" s="28">
        <v>0</v>
      </c>
      <c r="CE153" s="28">
        <v>5921</v>
      </c>
      <c r="CF153" s="28">
        <v>0</v>
      </c>
      <c r="CG153" s="28">
        <v>5921</v>
      </c>
      <c r="CH153" s="28">
        <v>0</v>
      </c>
      <c r="CI153" s="28">
        <v>0</v>
      </c>
      <c r="CJ153" s="28">
        <v>6097</v>
      </c>
      <c r="CK153" s="28">
        <v>0</v>
      </c>
      <c r="CL153" s="28">
        <v>6097</v>
      </c>
      <c r="CM153" s="28">
        <v>0</v>
      </c>
      <c r="CN153" s="28">
        <v>0</v>
      </c>
      <c r="CO153" s="28">
        <v>6097</v>
      </c>
      <c r="CP153" s="28">
        <v>0</v>
      </c>
      <c r="CQ153" s="28">
        <v>6097</v>
      </c>
      <c r="CR153" s="28">
        <v>0</v>
      </c>
      <c r="CS153" s="28">
        <v>0</v>
      </c>
      <c r="CT153" s="28">
        <v>6856</v>
      </c>
      <c r="CU153" s="28">
        <v>0</v>
      </c>
      <c r="CV153" s="28">
        <v>6856</v>
      </c>
      <c r="CW153" s="28">
        <v>0</v>
      </c>
      <c r="CX153" s="28">
        <v>0</v>
      </c>
      <c r="CY153" s="28">
        <v>7048</v>
      </c>
      <c r="CZ153" s="28">
        <v>0</v>
      </c>
      <c r="DA153" s="28">
        <v>7048</v>
      </c>
      <c r="DB153" s="28">
        <v>0</v>
      </c>
      <c r="DC153" s="28">
        <v>0</v>
      </c>
      <c r="DD153" s="28">
        <v>5921</v>
      </c>
      <c r="DE153" s="28">
        <v>0</v>
      </c>
      <c r="DF153" s="28">
        <v>5921</v>
      </c>
      <c r="DG153" s="28">
        <v>0</v>
      </c>
      <c r="DH153" s="28">
        <v>0</v>
      </c>
      <c r="DI153" s="28">
        <v>6856</v>
      </c>
      <c r="DJ153" s="28">
        <v>0</v>
      </c>
      <c r="DK153" s="28">
        <v>6856</v>
      </c>
      <c r="DL153" s="28">
        <v>0</v>
      </c>
      <c r="DM153" s="28">
        <v>0</v>
      </c>
      <c r="DN153" s="28">
        <v>7048</v>
      </c>
      <c r="DO153" s="28">
        <v>0</v>
      </c>
      <c r="DP153" s="28">
        <v>7048</v>
      </c>
      <c r="DQ153" s="28">
        <v>0</v>
      </c>
      <c r="DR153" s="28">
        <v>0</v>
      </c>
      <c r="DS153" s="28">
        <v>5921</v>
      </c>
      <c r="DT153" s="28">
        <v>0</v>
      </c>
      <c r="DU153" s="28">
        <v>5921</v>
      </c>
      <c r="DV153" s="28">
        <v>0</v>
      </c>
      <c r="DW153" s="28">
        <v>0</v>
      </c>
      <c r="DX153" s="111" t="s">
        <v>70</v>
      </c>
      <c r="DY153" s="30" t="s">
        <v>68</v>
      </c>
      <c r="DZ153" s="2"/>
    </row>
    <row r="154" spans="1:130" ht="90" x14ac:dyDescent="0.25">
      <c r="A154" s="59"/>
      <c r="B154" s="57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 t="s">
        <v>427</v>
      </c>
      <c r="AB154" s="23" t="s">
        <v>428</v>
      </c>
      <c r="AC154" s="24" t="s">
        <v>174</v>
      </c>
      <c r="AD154" s="23"/>
      <c r="AE154" s="23"/>
      <c r="AF154" s="24"/>
      <c r="AG154" s="25"/>
      <c r="AH154" s="25"/>
      <c r="AI154" s="26"/>
      <c r="AJ154" s="57"/>
      <c r="AK154" s="83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112"/>
      <c r="DY154" s="30" t="s">
        <v>81</v>
      </c>
      <c r="DZ154" s="2"/>
    </row>
    <row r="155" spans="1:130" ht="21" x14ac:dyDescent="0.25">
      <c r="A155" s="15" t="s">
        <v>429</v>
      </c>
      <c r="B155" s="16" t="s">
        <v>430</v>
      </c>
      <c r="C155" s="17" t="s">
        <v>55</v>
      </c>
      <c r="D155" s="17" t="s">
        <v>55</v>
      </c>
      <c r="E155" s="17" t="s">
        <v>55</v>
      </c>
      <c r="F155" s="17" t="s">
        <v>55</v>
      </c>
      <c r="G155" s="17" t="s">
        <v>55</v>
      </c>
      <c r="H155" s="17" t="s">
        <v>55</v>
      </c>
      <c r="I155" s="17" t="s">
        <v>55</v>
      </c>
      <c r="J155" s="17" t="s">
        <v>55</v>
      </c>
      <c r="K155" s="17" t="s">
        <v>55</v>
      </c>
      <c r="L155" s="17" t="s">
        <v>55</v>
      </c>
      <c r="M155" s="17" t="s">
        <v>55</v>
      </c>
      <c r="N155" s="17" t="s">
        <v>55</v>
      </c>
      <c r="O155" s="17" t="s">
        <v>55</v>
      </c>
      <c r="P155" s="17" t="s">
        <v>55</v>
      </c>
      <c r="Q155" s="17" t="s">
        <v>55</v>
      </c>
      <c r="R155" s="17" t="s">
        <v>55</v>
      </c>
      <c r="S155" s="17" t="s">
        <v>55</v>
      </c>
      <c r="T155" s="17" t="s">
        <v>55</v>
      </c>
      <c r="U155" s="17" t="s">
        <v>55</v>
      </c>
      <c r="V155" s="17" t="s">
        <v>55</v>
      </c>
      <c r="W155" s="17" t="s">
        <v>55</v>
      </c>
      <c r="X155" s="17" t="s">
        <v>55</v>
      </c>
      <c r="Y155" s="17" t="s">
        <v>55</v>
      </c>
      <c r="Z155" s="17" t="s">
        <v>55</v>
      </c>
      <c r="AA155" s="17" t="s">
        <v>55</v>
      </c>
      <c r="AB155" s="17" t="s">
        <v>55</v>
      </c>
      <c r="AC155" s="17" t="s">
        <v>55</v>
      </c>
      <c r="AD155" s="17" t="s">
        <v>55</v>
      </c>
      <c r="AE155" s="17" t="s">
        <v>55</v>
      </c>
      <c r="AF155" s="17" t="s">
        <v>55</v>
      </c>
      <c r="AG155" s="18"/>
      <c r="AH155" s="18"/>
      <c r="AI155" s="18"/>
      <c r="AJ155" s="19" t="s">
        <v>55</v>
      </c>
      <c r="AK155" s="17" t="s">
        <v>55</v>
      </c>
      <c r="AL155" s="20">
        <v>198141.3</v>
      </c>
      <c r="AM155" s="20">
        <v>189172.7</v>
      </c>
      <c r="AN155" s="20">
        <v>41821.9</v>
      </c>
      <c r="AO155" s="20">
        <v>40235.300000000003</v>
      </c>
      <c r="AP155" s="20">
        <v>106900.2</v>
      </c>
      <c r="AQ155" s="20">
        <v>99518.2</v>
      </c>
      <c r="AR155" s="20">
        <v>0</v>
      </c>
      <c r="AS155" s="20">
        <v>0</v>
      </c>
      <c r="AT155" s="20">
        <v>49419.199999999997</v>
      </c>
      <c r="AU155" s="20">
        <v>49419.199999999997</v>
      </c>
      <c r="AV155" s="20">
        <v>193730.5</v>
      </c>
      <c r="AW155" s="20">
        <v>44315.199999999997</v>
      </c>
      <c r="AX155" s="20">
        <v>103785.3</v>
      </c>
      <c r="AY155" s="20">
        <v>0</v>
      </c>
      <c r="AZ155" s="20">
        <v>45630</v>
      </c>
      <c r="BA155" s="20">
        <v>156453</v>
      </c>
      <c r="BB155" s="20">
        <v>80308.7</v>
      </c>
      <c r="BC155" s="20">
        <v>43283.4</v>
      </c>
      <c r="BD155" s="20">
        <v>0</v>
      </c>
      <c r="BE155" s="20">
        <v>32860.9</v>
      </c>
      <c r="BF155" s="20">
        <v>83217.100000000006</v>
      </c>
      <c r="BG155" s="20">
        <v>2000</v>
      </c>
      <c r="BH155" s="20">
        <v>46231.6</v>
      </c>
      <c r="BI155" s="20">
        <v>0</v>
      </c>
      <c r="BJ155" s="20">
        <v>34985.5</v>
      </c>
      <c r="BK155" s="20">
        <v>75667.100000000006</v>
      </c>
      <c r="BL155" s="20">
        <v>0</v>
      </c>
      <c r="BM155" s="20">
        <v>40681.599999999999</v>
      </c>
      <c r="BN155" s="20">
        <v>0</v>
      </c>
      <c r="BO155" s="20">
        <v>34985.5</v>
      </c>
      <c r="BP155" s="20">
        <v>198141.3</v>
      </c>
      <c r="BQ155" s="20">
        <v>189172.7</v>
      </c>
      <c r="BR155" s="20">
        <v>41821.9</v>
      </c>
      <c r="BS155" s="20">
        <v>40235.300000000003</v>
      </c>
      <c r="BT155" s="20">
        <v>106900.2</v>
      </c>
      <c r="BU155" s="20">
        <v>99518.2</v>
      </c>
      <c r="BV155" s="20">
        <v>0</v>
      </c>
      <c r="BW155" s="20">
        <v>0</v>
      </c>
      <c r="BX155" s="20">
        <v>49419.199999999997</v>
      </c>
      <c r="BY155" s="20">
        <v>49419.199999999997</v>
      </c>
      <c r="BZ155" s="20">
        <v>193730.5</v>
      </c>
      <c r="CA155" s="20">
        <v>44315.199999999997</v>
      </c>
      <c r="CB155" s="20">
        <v>103785.3</v>
      </c>
      <c r="CC155" s="20">
        <v>0</v>
      </c>
      <c r="CD155" s="20">
        <v>45630</v>
      </c>
      <c r="CE155" s="20">
        <v>156453</v>
      </c>
      <c r="CF155" s="20">
        <v>80308.7</v>
      </c>
      <c r="CG155" s="20">
        <v>43283.4</v>
      </c>
      <c r="CH155" s="20">
        <v>0</v>
      </c>
      <c r="CI155" s="20">
        <v>32860.9</v>
      </c>
      <c r="CJ155" s="20">
        <v>83217.100000000006</v>
      </c>
      <c r="CK155" s="20">
        <v>2000</v>
      </c>
      <c r="CL155" s="20">
        <v>46231.6</v>
      </c>
      <c r="CM155" s="20">
        <v>0</v>
      </c>
      <c r="CN155" s="20">
        <v>34985.5</v>
      </c>
      <c r="CO155" s="20">
        <v>75667.100000000006</v>
      </c>
      <c r="CP155" s="20">
        <v>0</v>
      </c>
      <c r="CQ155" s="20">
        <v>40681.599999999999</v>
      </c>
      <c r="CR155" s="20">
        <v>0</v>
      </c>
      <c r="CS155" s="20">
        <v>34985.5</v>
      </c>
      <c r="CT155" s="20">
        <v>189172.7</v>
      </c>
      <c r="CU155" s="20">
        <v>40235.300000000003</v>
      </c>
      <c r="CV155" s="20">
        <v>99518.2</v>
      </c>
      <c r="CW155" s="20">
        <v>0</v>
      </c>
      <c r="CX155" s="20">
        <v>49419.199999999997</v>
      </c>
      <c r="CY155" s="20">
        <v>193730.5</v>
      </c>
      <c r="CZ155" s="20">
        <v>44315.199999999997</v>
      </c>
      <c r="DA155" s="20">
        <v>103785.3</v>
      </c>
      <c r="DB155" s="20">
        <v>0</v>
      </c>
      <c r="DC155" s="20">
        <v>45630</v>
      </c>
      <c r="DD155" s="20">
        <v>156453</v>
      </c>
      <c r="DE155" s="20">
        <v>80308.7</v>
      </c>
      <c r="DF155" s="20">
        <v>43283.4</v>
      </c>
      <c r="DG155" s="20">
        <v>0</v>
      </c>
      <c r="DH155" s="20">
        <v>32860.9</v>
      </c>
      <c r="DI155" s="20">
        <v>189172.7</v>
      </c>
      <c r="DJ155" s="20">
        <v>40235.300000000003</v>
      </c>
      <c r="DK155" s="20">
        <v>99518.2</v>
      </c>
      <c r="DL155" s="20">
        <v>0</v>
      </c>
      <c r="DM155" s="20">
        <v>49419.199999999997</v>
      </c>
      <c r="DN155" s="20">
        <v>193730.5</v>
      </c>
      <c r="DO155" s="20">
        <v>44315.199999999997</v>
      </c>
      <c r="DP155" s="20">
        <v>103785.3</v>
      </c>
      <c r="DQ155" s="20">
        <v>0</v>
      </c>
      <c r="DR155" s="20">
        <v>45630</v>
      </c>
      <c r="DS155" s="20">
        <v>156453</v>
      </c>
      <c r="DT155" s="20">
        <v>80308.7</v>
      </c>
      <c r="DU155" s="20">
        <v>43283.4</v>
      </c>
      <c r="DV155" s="20">
        <v>0</v>
      </c>
      <c r="DW155" s="20">
        <v>32860.9</v>
      </c>
      <c r="DX155" s="17"/>
      <c r="DY155" s="2"/>
      <c r="DZ155" s="2"/>
    </row>
    <row r="156" spans="1:130" ht="73.5" x14ac:dyDescent="0.25">
      <c r="A156" s="15" t="s">
        <v>431</v>
      </c>
      <c r="B156" s="16" t="s">
        <v>432</v>
      </c>
      <c r="C156" s="17" t="s">
        <v>55</v>
      </c>
      <c r="D156" s="17" t="s">
        <v>55</v>
      </c>
      <c r="E156" s="17" t="s">
        <v>55</v>
      </c>
      <c r="F156" s="17" t="s">
        <v>55</v>
      </c>
      <c r="G156" s="17" t="s">
        <v>55</v>
      </c>
      <c r="H156" s="17" t="s">
        <v>55</v>
      </c>
      <c r="I156" s="17" t="s">
        <v>55</v>
      </c>
      <c r="J156" s="17" t="s">
        <v>55</v>
      </c>
      <c r="K156" s="17" t="s">
        <v>55</v>
      </c>
      <c r="L156" s="17" t="s">
        <v>55</v>
      </c>
      <c r="M156" s="17" t="s">
        <v>55</v>
      </c>
      <c r="N156" s="17" t="s">
        <v>55</v>
      </c>
      <c r="O156" s="17" t="s">
        <v>55</v>
      </c>
      <c r="P156" s="17" t="s">
        <v>55</v>
      </c>
      <c r="Q156" s="17" t="s">
        <v>55</v>
      </c>
      <c r="R156" s="17" t="s">
        <v>55</v>
      </c>
      <c r="S156" s="17" t="s">
        <v>55</v>
      </c>
      <c r="T156" s="17" t="s">
        <v>55</v>
      </c>
      <c r="U156" s="17" t="s">
        <v>55</v>
      </c>
      <c r="V156" s="17" t="s">
        <v>55</v>
      </c>
      <c r="W156" s="17" t="s">
        <v>55</v>
      </c>
      <c r="X156" s="17" t="s">
        <v>55</v>
      </c>
      <c r="Y156" s="17" t="s">
        <v>55</v>
      </c>
      <c r="Z156" s="17" t="s">
        <v>55</v>
      </c>
      <c r="AA156" s="17" t="s">
        <v>55</v>
      </c>
      <c r="AB156" s="17" t="s">
        <v>55</v>
      </c>
      <c r="AC156" s="17" t="s">
        <v>55</v>
      </c>
      <c r="AD156" s="17" t="s">
        <v>55</v>
      </c>
      <c r="AE156" s="17" t="s">
        <v>55</v>
      </c>
      <c r="AF156" s="17" t="s">
        <v>55</v>
      </c>
      <c r="AG156" s="18"/>
      <c r="AH156" s="18"/>
      <c r="AI156" s="18"/>
      <c r="AJ156" s="19" t="s">
        <v>55</v>
      </c>
      <c r="AK156" s="17" t="s">
        <v>55</v>
      </c>
      <c r="AL156" s="20">
        <v>79696.5</v>
      </c>
      <c r="AM156" s="20">
        <v>77862.8</v>
      </c>
      <c r="AN156" s="20">
        <v>0</v>
      </c>
      <c r="AO156" s="20">
        <v>0</v>
      </c>
      <c r="AP156" s="20">
        <v>51742.5</v>
      </c>
      <c r="AQ156" s="20">
        <v>49908.800000000003</v>
      </c>
      <c r="AR156" s="20">
        <v>0</v>
      </c>
      <c r="AS156" s="20">
        <v>0</v>
      </c>
      <c r="AT156" s="20">
        <v>27954</v>
      </c>
      <c r="AU156" s="20">
        <v>27954</v>
      </c>
      <c r="AV156" s="20">
        <v>75072.600000000006</v>
      </c>
      <c r="AW156" s="20">
        <v>0</v>
      </c>
      <c r="AX156" s="20">
        <v>44516.6</v>
      </c>
      <c r="AY156" s="20">
        <v>0</v>
      </c>
      <c r="AZ156" s="20">
        <v>30556</v>
      </c>
      <c r="BA156" s="20">
        <v>56564.2</v>
      </c>
      <c r="BB156" s="20">
        <v>0</v>
      </c>
      <c r="BC156" s="20">
        <v>24703.3</v>
      </c>
      <c r="BD156" s="20">
        <v>0</v>
      </c>
      <c r="BE156" s="20">
        <v>31860.9</v>
      </c>
      <c r="BF156" s="20">
        <v>60823.6</v>
      </c>
      <c r="BG156" s="20">
        <v>0</v>
      </c>
      <c r="BH156" s="20">
        <v>26838.1</v>
      </c>
      <c r="BI156" s="20">
        <v>0</v>
      </c>
      <c r="BJ156" s="20">
        <v>33985.5</v>
      </c>
      <c r="BK156" s="20">
        <v>60823.6</v>
      </c>
      <c r="BL156" s="20">
        <v>0</v>
      </c>
      <c r="BM156" s="20">
        <v>26838.1</v>
      </c>
      <c r="BN156" s="20">
        <v>0</v>
      </c>
      <c r="BO156" s="20">
        <v>33985.5</v>
      </c>
      <c r="BP156" s="20">
        <v>79696.5</v>
      </c>
      <c r="BQ156" s="20">
        <v>77862.8</v>
      </c>
      <c r="BR156" s="20">
        <v>0</v>
      </c>
      <c r="BS156" s="20">
        <v>0</v>
      </c>
      <c r="BT156" s="20">
        <v>51742.5</v>
      </c>
      <c r="BU156" s="20">
        <v>49908.800000000003</v>
      </c>
      <c r="BV156" s="20">
        <v>0</v>
      </c>
      <c r="BW156" s="20">
        <v>0</v>
      </c>
      <c r="BX156" s="20">
        <v>27954</v>
      </c>
      <c r="BY156" s="20">
        <v>27954</v>
      </c>
      <c r="BZ156" s="20">
        <v>75072.600000000006</v>
      </c>
      <c r="CA156" s="20">
        <v>0</v>
      </c>
      <c r="CB156" s="20">
        <v>44516.6</v>
      </c>
      <c r="CC156" s="20">
        <v>0</v>
      </c>
      <c r="CD156" s="20">
        <v>30556</v>
      </c>
      <c r="CE156" s="20">
        <v>56564.2</v>
      </c>
      <c r="CF156" s="20">
        <v>0</v>
      </c>
      <c r="CG156" s="20">
        <v>24703.3</v>
      </c>
      <c r="CH156" s="20">
        <v>0</v>
      </c>
      <c r="CI156" s="20">
        <v>31860.9</v>
      </c>
      <c r="CJ156" s="20">
        <v>60823.6</v>
      </c>
      <c r="CK156" s="20">
        <v>0</v>
      </c>
      <c r="CL156" s="20">
        <v>26838.1</v>
      </c>
      <c r="CM156" s="20">
        <v>0</v>
      </c>
      <c r="CN156" s="20">
        <v>33985.5</v>
      </c>
      <c r="CO156" s="20">
        <v>60823.6</v>
      </c>
      <c r="CP156" s="20">
        <v>0</v>
      </c>
      <c r="CQ156" s="20">
        <v>26838.1</v>
      </c>
      <c r="CR156" s="20">
        <v>0</v>
      </c>
      <c r="CS156" s="20">
        <v>33985.5</v>
      </c>
      <c r="CT156" s="20">
        <v>77862.8</v>
      </c>
      <c r="CU156" s="20">
        <v>0</v>
      </c>
      <c r="CV156" s="20">
        <v>49908.800000000003</v>
      </c>
      <c r="CW156" s="20">
        <v>0</v>
      </c>
      <c r="CX156" s="20">
        <v>27954</v>
      </c>
      <c r="CY156" s="20">
        <v>75072.600000000006</v>
      </c>
      <c r="CZ156" s="20">
        <v>0</v>
      </c>
      <c r="DA156" s="20">
        <v>44516.6</v>
      </c>
      <c r="DB156" s="20">
        <v>0</v>
      </c>
      <c r="DC156" s="20">
        <v>30556</v>
      </c>
      <c r="DD156" s="20">
        <v>56564.2</v>
      </c>
      <c r="DE156" s="20">
        <v>0</v>
      </c>
      <c r="DF156" s="20">
        <v>24703.3</v>
      </c>
      <c r="DG156" s="20">
        <v>0</v>
      </c>
      <c r="DH156" s="20">
        <v>31860.9</v>
      </c>
      <c r="DI156" s="20">
        <v>77862.8</v>
      </c>
      <c r="DJ156" s="20">
        <v>0</v>
      </c>
      <c r="DK156" s="20">
        <v>49908.800000000003</v>
      </c>
      <c r="DL156" s="20">
        <v>0</v>
      </c>
      <c r="DM156" s="20">
        <v>27954</v>
      </c>
      <c r="DN156" s="20">
        <v>75072.600000000006</v>
      </c>
      <c r="DO156" s="20">
        <v>0</v>
      </c>
      <c r="DP156" s="20">
        <v>44516.6</v>
      </c>
      <c r="DQ156" s="20">
        <v>0</v>
      </c>
      <c r="DR156" s="20">
        <v>30556</v>
      </c>
      <c r="DS156" s="20">
        <v>56564.2</v>
      </c>
      <c r="DT156" s="20">
        <v>0</v>
      </c>
      <c r="DU156" s="20">
        <v>24703.3</v>
      </c>
      <c r="DV156" s="20">
        <v>0</v>
      </c>
      <c r="DW156" s="20">
        <v>31860.9</v>
      </c>
      <c r="DX156" s="17"/>
      <c r="DY156" s="2"/>
      <c r="DZ156" s="2"/>
    </row>
    <row r="157" spans="1:130" ht="76.900000000000006" customHeight="1" x14ac:dyDescent="0.25">
      <c r="A157" s="58" t="s">
        <v>433</v>
      </c>
      <c r="B157" s="56" t="s">
        <v>434</v>
      </c>
      <c r="C157" s="23" t="s">
        <v>62</v>
      </c>
      <c r="D157" s="23" t="s">
        <v>338</v>
      </c>
      <c r="E157" s="23" t="s">
        <v>64</v>
      </c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 t="s">
        <v>435</v>
      </c>
      <c r="AB157" s="23" t="s">
        <v>66</v>
      </c>
      <c r="AC157" s="24" t="s">
        <v>436</v>
      </c>
      <c r="AD157" s="23" t="s">
        <v>437</v>
      </c>
      <c r="AE157" s="23" t="s">
        <v>66</v>
      </c>
      <c r="AF157" s="24" t="s">
        <v>141</v>
      </c>
      <c r="AG157" s="25"/>
      <c r="AH157" s="25"/>
      <c r="AI157" s="26"/>
      <c r="AJ157" s="56" t="s">
        <v>426</v>
      </c>
      <c r="AK157" s="82" t="s">
        <v>438</v>
      </c>
      <c r="AL157" s="28">
        <v>73421.600000000006</v>
      </c>
      <c r="AM157" s="28">
        <v>71587.899999999994</v>
      </c>
      <c r="AN157" s="28">
        <v>0</v>
      </c>
      <c r="AO157" s="28">
        <v>0</v>
      </c>
      <c r="AP157" s="28">
        <v>51742.5</v>
      </c>
      <c r="AQ157" s="28">
        <v>49908.800000000003</v>
      </c>
      <c r="AR157" s="28">
        <v>0</v>
      </c>
      <c r="AS157" s="28">
        <v>0</v>
      </c>
      <c r="AT157" s="28">
        <v>21679.1</v>
      </c>
      <c r="AU157" s="28">
        <v>21679.1</v>
      </c>
      <c r="AV157" s="28">
        <v>68490</v>
      </c>
      <c r="AW157" s="28">
        <v>0</v>
      </c>
      <c r="AX157" s="28">
        <v>44516.6</v>
      </c>
      <c r="AY157" s="28">
        <v>0</v>
      </c>
      <c r="AZ157" s="28">
        <v>23973.4</v>
      </c>
      <c r="BA157" s="28">
        <v>49981.599999999999</v>
      </c>
      <c r="BB157" s="28">
        <v>0</v>
      </c>
      <c r="BC157" s="28">
        <v>24703.3</v>
      </c>
      <c r="BD157" s="28">
        <v>0</v>
      </c>
      <c r="BE157" s="28">
        <v>25278.3</v>
      </c>
      <c r="BF157" s="28">
        <v>54241</v>
      </c>
      <c r="BG157" s="28">
        <v>0</v>
      </c>
      <c r="BH157" s="28">
        <v>26838.1</v>
      </c>
      <c r="BI157" s="28">
        <v>0</v>
      </c>
      <c r="BJ157" s="28">
        <v>27402.9</v>
      </c>
      <c r="BK157" s="28">
        <v>54241</v>
      </c>
      <c r="BL157" s="28">
        <v>0</v>
      </c>
      <c r="BM157" s="28">
        <v>26838.1</v>
      </c>
      <c r="BN157" s="28">
        <v>0</v>
      </c>
      <c r="BO157" s="28">
        <v>27402.9</v>
      </c>
      <c r="BP157" s="28">
        <v>73421.600000000006</v>
      </c>
      <c r="BQ157" s="28">
        <v>71587.899999999994</v>
      </c>
      <c r="BR157" s="28">
        <v>0</v>
      </c>
      <c r="BS157" s="28">
        <v>0</v>
      </c>
      <c r="BT157" s="28">
        <v>51742.5</v>
      </c>
      <c r="BU157" s="28">
        <v>49908.800000000003</v>
      </c>
      <c r="BV157" s="28">
        <v>0</v>
      </c>
      <c r="BW157" s="28">
        <v>0</v>
      </c>
      <c r="BX157" s="28">
        <v>21679.1</v>
      </c>
      <c r="BY157" s="28">
        <v>21679.1</v>
      </c>
      <c r="BZ157" s="28">
        <v>68490</v>
      </c>
      <c r="CA157" s="28">
        <v>0</v>
      </c>
      <c r="CB157" s="28">
        <v>44516.6</v>
      </c>
      <c r="CC157" s="28">
        <v>0</v>
      </c>
      <c r="CD157" s="28">
        <v>23973.4</v>
      </c>
      <c r="CE157" s="28">
        <v>49981.599999999999</v>
      </c>
      <c r="CF157" s="28">
        <v>0</v>
      </c>
      <c r="CG157" s="28">
        <v>24703.3</v>
      </c>
      <c r="CH157" s="28">
        <v>0</v>
      </c>
      <c r="CI157" s="28">
        <v>25278.3</v>
      </c>
      <c r="CJ157" s="28">
        <v>54241</v>
      </c>
      <c r="CK157" s="28">
        <v>0</v>
      </c>
      <c r="CL157" s="28">
        <v>26838.1</v>
      </c>
      <c r="CM157" s="28">
        <v>0</v>
      </c>
      <c r="CN157" s="28">
        <v>27402.9</v>
      </c>
      <c r="CO157" s="28">
        <v>54241</v>
      </c>
      <c r="CP157" s="28">
        <v>0</v>
      </c>
      <c r="CQ157" s="28">
        <v>26838.1</v>
      </c>
      <c r="CR157" s="28">
        <v>0</v>
      </c>
      <c r="CS157" s="28">
        <v>27402.9</v>
      </c>
      <c r="CT157" s="28">
        <v>71587.899999999994</v>
      </c>
      <c r="CU157" s="28">
        <v>0</v>
      </c>
      <c r="CV157" s="28">
        <v>49908.800000000003</v>
      </c>
      <c r="CW157" s="28">
        <v>0</v>
      </c>
      <c r="CX157" s="28">
        <v>21679.1</v>
      </c>
      <c r="CY157" s="28">
        <v>68490</v>
      </c>
      <c r="CZ157" s="28">
        <v>0</v>
      </c>
      <c r="DA157" s="28">
        <v>44516.6</v>
      </c>
      <c r="DB157" s="28">
        <v>0</v>
      </c>
      <c r="DC157" s="28">
        <v>23973.4</v>
      </c>
      <c r="DD157" s="28">
        <v>49981.599999999999</v>
      </c>
      <c r="DE157" s="28">
        <v>0</v>
      </c>
      <c r="DF157" s="28">
        <v>24703.3</v>
      </c>
      <c r="DG157" s="28">
        <v>0</v>
      </c>
      <c r="DH157" s="28">
        <v>25278.3</v>
      </c>
      <c r="DI157" s="28">
        <v>71587.899999999994</v>
      </c>
      <c r="DJ157" s="28">
        <v>0</v>
      </c>
      <c r="DK157" s="28">
        <v>49908.800000000003</v>
      </c>
      <c r="DL157" s="28">
        <v>0</v>
      </c>
      <c r="DM157" s="28">
        <v>21679.1</v>
      </c>
      <c r="DN157" s="28">
        <v>68490</v>
      </c>
      <c r="DO157" s="28">
        <v>0</v>
      </c>
      <c r="DP157" s="28">
        <v>44516.6</v>
      </c>
      <c r="DQ157" s="28">
        <v>0</v>
      </c>
      <c r="DR157" s="28">
        <v>23973.4</v>
      </c>
      <c r="DS157" s="28">
        <v>49981.599999999999</v>
      </c>
      <c r="DT157" s="28">
        <v>0</v>
      </c>
      <c r="DU157" s="28">
        <v>24703.3</v>
      </c>
      <c r="DV157" s="28">
        <v>0</v>
      </c>
      <c r="DW157" s="28">
        <v>25278.3</v>
      </c>
      <c r="DX157" s="111" t="s">
        <v>70</v>
      </c>
      <c r="DY157" s="30" t="s">
        <v>68</v>
      </c>
      <c r="DZ157" s="2"/>
    </row>
    <row r="158" spans="1:130" ht="90" x14ac:dyDescent="0.25">
      <c r="A158" s="60"/>
      <c r="B158" s="57"/>
      <c r="C158" s="23" t="s">
        <v>439</v>
      </c>
      <c r="D158" s="23" t="s">
        <v>66</v>
      </c>
      <c r="E158" s="23" t="s">
        <v>440</v>
      </c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4"/>
      <c r="AD158" s="23" t="s">
        <v>441</v>
      </c>
      <c r="AE158" s="23" t="s">
        <v>66</v>
      </c>
      <c r="AF158" s="24" t="s">
        <v>442</v>
      </c>
      <c r="AG158" s="25"/>
      <c r="AH158" s="25"/>
      <c r="AI158" s="26"/>
      <c r="AJ158" s="57"/>
      <c r="AK158" s="83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112"/>
      <c r="DY158" s="30" t="s">
        <v>81</v>
      </c>
      <c r="DZ158" s="2"/>
    </row>
    <row r="159" spans="1:130" ht="90" x14ac:dyDescent="0.25">
      <c r="A159" s="59"/>
      <c r="B159" s="57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4"/>
      <c r="AD159" s="23" t="s">
        <v>443</v>
      </c>
      <c r="AE159" s="23" t="s">
        <v>66</v>
      </c>
      <c r="AF159" s="24" t="s">
        <v>444</v>
      </c>
      <c r="AG159" s="25"/>
      <c r="AH159" s="25"/>
      <c r="AI159" s="26"/>
      <c r="AJ159" s="57"/>
      <c r="AK159" s="83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112"/>
      <c r="DY159" s="30" t="s">
        <v>111</v>
      </c>
      <c r="DZ159" s="2"/>
    </row>
    <row r="160" spans="1:130" ht="38.65" customHeight="1" x14ac:dyDescent="0.25">
      <c r="A160" s="58" t="s">
        <v>445</v>
      </c>
      <c r="B160" s="56" t="s">
        <v>446</v>
      </c>
      <c r="C160" s="23" t="s">
        <v>199</v>
      </c>
      <c r="D160" s="23" t="s">
        <v>200</v>
      </c>
      <c r="E160" s="23" t="s">
        <v>201</v>
      </c>
      <c r="F160" s="23"/>
      <c r="G160" s="23"/>
      <c r="H160" s="23"/>
      <c r="I160" s="23"/>
      <c r="J160" s="23"/>
      <c r="K160" s="23"/>
      <c r="L160" s="23"/>
      <c r="M160" s="23"/>
      <c r="N160" s="23"/>
      <c r="O160" s="23" t="s">
        <v>189</v>
      </c>
      <c r="P160" s="23" t="s">
        <v>190</v>
      </c>
      <c r="Q160" s="23" t="s">
        <v>191</v>
      </c>
      <c r="R160" s="23" t="s">
        <v>192</v>
      </c>
      <c r="S160" s="23"/>
      <c r="T160" s="23"/>
      <c r="U160" s="23"/>
      <c r="V160" s="23"/>
      <c r="W160" s="23"/>
      <c r="X160" s="23"/>
      <c r="Y160" s="23"/>
      <c r="Z160" s="23"/>
      <c r="AA160" s="23" t="s">
        <v>193</v>
      </c>
      <c r="AB160" s="23" t="s">
        <v>124</v>
      </c>
      <c r="AC160" s="24" t="s">
        <v>195</v>
      </c>
      <c r="AD160" s="23"/>
      <c r="AE160" s="23"/>
      <c r="AF160" s="24"/>
      <c r="AG160" s="25"/>
      <c r="AH160" s="25"/>
      <c r="AI160" s="26"/>
      <c r="AJ160" s="56" t="s">
        <v>426</v>
      </c>
      <c r="AK160" s="82" t="s">
        <v>198</v>
      </c>
      <c r="AL160" s="28">
        <v>6274.9</v>
      </c>
      <c r="AM160" s="28">
        <v>6274.9</v>
      </c>
      <c r="AN160" s="28">
        <v>0</v>
      </c>
      <c r="AO160" s="28">
        <v>0</v>
      </c>
      <c r="AP160" s="28">
        <v>0</v>
      </c>
      <c r="AQ160" s="28">
        <v>0</v>
      </c>
      <c r="AR160" s="28">
        <v>0</v>
      </c>
      <c r="AS160" s="28">
        <v>0</v>
      </c>
      <c r="AT160" s="28">
        <v>6274.9</v>
      </c>
      <c r="AU160" s="28">
        <v>6274.9</v>
      </c>
      <c r="AV160" s="28">
        <v>6582.6</v>
      </c>
      <c r="AW160" s="28">
        <v>0</v>
      </c>
      <c r="AX160" s="28">
        <v>0</v>
      </c>
      <c r="AY160" s="28">
        <v>0</v>
      </c>
      <c r="AZ160" s="28">
        <v>6582.6</v>
      </c>
      <c r="BA160" s="28">
        <v>6582.6</v>
      </c>
      <c r="BB160" s="28">
        <v>0</v>
      </c>
      <c r="BC160" s="28">
        <v>0</v>
      </c>
      <c r="BD160" s="28">
        <v>0</v>
      </c>
      <c r="BE160" s="28">
        <v>6582.6</v>
      </c>
      <c r="BF160" s="28">
        <v>6582.6</v>
      </c>
      <c r="BG160" s="28">
        <v>0</v>
      </c>
      <c r="BH160" s="28">
        <v>0</v>
      </c>
      <c r="BI160" s="28">
        <v>0</v>
      </c>
      <c r="BJ160" s="28">
        <v>6582.6</v>
      </c>
      <c r="BK160" s="28">
        <v>6582.6</v>
      </c>
      <c r="BL160" s="28">
        <v>0</v>
      </c>
      <c r="BM160" s="28">
        <v>0</v>
      </c>
      <c r="BN160" s="28">
        <v>0</v>
      </c>
      <c r="BO160" s="28">
        <v>6582.6</v>
      </c>
      <c r="BP160" s="28">
        <v>6274.9</v>
      </c>
      <c r="BQ160" s="28">
        <v>6274.9</v>
      </c>
      <c r="BR160" s="28">
        <v>0</v>
      </c>
      <c r="BS160" s="28">
        <v>0</v>
      </c>
      <c r="BT160" s="28">
        <v>0</v>
      </c>
      <c r="BU160" s="28">
        <v>0</v>
      </c>
      <c r="BV160" s="28">
        <v>0</v>
      </c>
      <c r="BW160" s="28">
        <v>0</v>
      </c>
      <c r="BX160" s="28">
        <v>6274.9</v>
      </c>
      <c r="BY160" s="28">
        <v>6274.9</v>
      </c>
      <c r="BZ160" s="28">
        <v>6582.6</v>
      </c>
      <c r="CA160" s="28">
        <v>0</v>
      </c>
      <c r="CB160" s="28">
        <v>0</v>
      </c>
      <c r="CC160" s="28">
        <v>0</v>
      </c>
      <c r="CD160" s="28">
        <v>6582.6</v>
      </c>
      <c r="CE160" s="28">
        <v>6582.6</v>
      </c>
      <c r="CF160" s="28">
        <v>0</v>
      </c>
      <c r="CG160" s="28">
        <v>0</v>
      </c>
      <c r="CH160" s="28">
        <v>0</v>
      </c>
      <c r="CI160" s="28">
        <v>6582.6</v>
      </c>
      <c r="CJ160" s="28">
        <v>6582.6</v>
      </c>
      <c r="CK160" s="28">
        <v>0</v>
      </c>
      <c r="CL160" s="28">
        <v>0</v>
      </c>
      <c r="CM160" s="28">
        <v>0</v>
      </c>
      <c r="CN160" s="28">
        <v>6582.6</v>
      </c>
      <c r="CO160" s="28">
        <v>6582.6</v>
      </c>
      <c r="CP160" s="28">
        <v>0</v>
      </c>
      <c r="CQ160" s="28">
        <v>0</v>
      </c>
      <c r="CR160" s="28">
        <v>0</v>
      </c>
      <c r="CS160" s="28">
        <v>6582.6</v>
      </c>
      <c r="CT160" s="28">
        <v>6274.9</v>
      </c>
      <c r="CU160" s="28">
        <v>0</v>
      </c>
      <c r="CV160" s="28">
        <v>0</v>
      </c>
      <c r="CW160" s="28">
        <v>0</v>
      </c>
      <c r="CX160" s="28">
        <v>6274.9</v>
      </c>
      <c r="CY160" s="28">
        <v>6582.6</v>
      </c>
      <c r="CZ160" s="28">
        <v>0</v>
      </c>
      <c r="DA160" s="28">
        <v>0</v>
      </c>
      <c r="DB160" s="28">
        <v>0</v>
      </c>
      <c r="DC160" s="28">
        <v>6582.6</v>
      </c>
      <c r="DD160" s="28">
        <v>6582.6</v>
      </c>
      <c r="DE160" s="28">
        <v>0</v>
      </c>
      <c r="DF160" s="28">
        <v>0</v>
      </c>
      <c r="DG160" s="28">
        <v>0</v>
      </c>
      <c r="DH160" s="28">
        <v>6582.6</v>
      </c>
      <c r="DI160" s="28">
        <v>6274.9</v>
      </c>
      <c r="DJ160" s="28">
        <v>0</v>
      </c>
      <c r="DK160" s="28">
        <v>0</v>
      </c>
      <c r="DL160" s="28">
        <v>0</v>
      </c>
      <c r="DM160" s="28">
        <v>6274.9</v>
      </c>
      <c r="DN160" s="28">
        <v>6582.6</v>
      </c>
      <c r="DO160" s="28">
        <v>0</v>
      </c>
      <c r="DP160" s="28">
        <v>0</v>
      </c>
      <c r="DQ160" s="28">
        <v>0</v>
      </c>
      <c r="DR160" s="28">
        <v>6582.6</v>
      </c>
      <c r="DS160" s="28">
        <v>6582.6</v>
      </c>
      <c r="DT160" s="28">
        <v>0</v>
      </c>
      <c r="DU160" s="28">
        <v>0</v>
      </c>
      <c r="DV160" s="28">
        <v>0</v>
      </c>
      <c r="DW160" s="28">
        <v>6582.6</v>
      </c>
      <c r="DX160" s="111" t="s">
        <v>70</v>
      </c>
      <c r="DY160" s="30" t="s">
        <v>68</v>
      </c>
      <c r="DZ160" s="2"/>
    </row>
    <row r="161" spans="1:130" ht="33.75" x14ac:dyDescent="0.25">
      <c r="A161" s="59"/>
      <c r="B161" s="57"/>
      <c r="C161" s="23" t="s">
        <v>62</v>
      </c>
      <c r="D161" s="23" t="s">
        <v>202</v>
      </c>
      <c r="E161" s="23" t="s">
        <v>64</v>
      </c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4"/>
      <c r="AD161" s="23"/>
      <c r="AE161" s="23"/>
      <c r="AF161" s="24"/>
      <c r="AG161" s="25"/>
      <c r="AH161" s="25"/>
      <c r="AI161" s="26"/>
      <c r="AJ161" s="57"/>
      <c r="AK161" s="83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112"/>
      <c r="DY161" s="30" t="s">
        <v>81</v>
      </c>
      <c r="DZ161" s="2"/>
    </row>
    <row r="162" spans="1:130" ht="31.5" x14ac:dyDescent="0.25">
      <c r="A162" s="15" t="s">
        <v>447</v>
      </c>
      <c r="B162" s="16" t="s">
        <v>448</v>
      </c>
      <c r="C162" s="17" t="s">
        <v>55</v>
      </c>
      <c r="D162" s="17" t="s">
        <v>55</v>
      </c>
      <c r="E162" s="17" t="s">
        <v>55</v>
      </c>
      <c r="F162" s="17" t="s">
        <v>55</v>
      </c>
      <c r="G162" s="17" t="s">
        <v>55</v>
      </c>
      <c r="H162" s="17" t="s">
        <v>55</v>
      </c>
      <c r="I162" s="17" t="s">
        <v>55</v>
      </c>
      <c r="J162" s="17" t="s">
        <v>55</v>
      </c>
      <c r="K162" s="17" t="s">
        <v>55</v>
      </c>
      <c r="L162" s="17" t="s">
        <v>55</v>
      </c>
      <c r="M162" s="17" t="s">
        <v>55</v>
      </c>
      <c r="N162" s="17" t="s">
        <v>55</v>
      </c>
      <c r="O162" s="17" t="s">
        <v>55</v>
      </c>
      <c r="P162" s="17" t="s">
        <v>55</v>
      </c>
      <c r="Q162" s="17" t="s">
        <v>55</v>
      </c>
      <c r="R162" s="17" t="s">
        <v>55</v>
      </c>
      <c r="S162" s="17" t="s">
        <v>55</v>
      </c>
      <c r="T162" s="17" t="s">
        <v>55</v>
      </c>
      <c r="U162" s="17" t="s">
        <v>55</v>
      </c>
      <c r="V162" s="17" t="s">
        <v>55</v>
      </c>
      <c r="W162" s="17" t="s">
        <v>55</v>
      </c>
      <c r="X162" s="17" t="s">
        <v>55</v>
      </c>
      <c r="Y162" s="17" t="s">
        <v>55</v>
      </c>
      <c r="Z162" s="17" t="s">
        <v>55</v>
      </c>
      <c r="AA162" s="17" t="s">
        <v>55</v>
      </c>
      <c r="AB162" s="17" t="s">
        <v>55</v>
      </c>
      <c r="AC162" s="17" t="s">
        <v>55</v>
      </c>
      <c r="AD162" s="17" t="s">
        <v>55</v>
      </c>
      <c r="AE162" s="17" t="s">
        <v>55</v>
      </c>
      <c r="AF162" s="17" t="s">
        <v>55</v>
      </c>
      <c r="AG162" s="18"/>
      <c r="AH162" s="18"/>
      <c r="AI162" s="18"/>
      <c r="AJ162" s="19" t="s">
        <v>55</v>
      </c>
      <c r="AK162" s="17" t="s">
        <v>55</v>
      </c>
      <c r="AL162" s="20">
        <v>118444.8</v>
      </c>
      <c r="AM162" s="20">
        <v>111309.9</v>
      </c>
      <c r="AN162" s="20">
        <v>41821.9</v>
      </c>
      <c r="AO162" s="20">
        <v>40235.300000000003</v>
      </c>
      <c r="AP162" s="20">
        <v>55157.7</v>
      </c>
      <c r="AQ162" s="20">
        <v>49609.4</v>
      </c>
      <c r="AR162" s="20">
        <v>0</v>
      </c>
      <c r="AS162" s="20">
        <v>0</v>
      </c>
      <c r="AT162" s="20">
        <v>21465.200000000001</v>
      </c>
      <c r="AU162" s="20">
        <v>21465.200000000001</v>
      </c>
      <c r="AV162" s="20">
        <v>118657.9</v>
      </c>
      <c r="AW162" s="20">
        <v>44315.199999999997</v>
      </c>
      <c r="AX162" s="20">
        <v>59268.7</v>
      </c>
      <c r="AY162" s="20">
        <v>0</v>
      </c>
      <c r="AZ162" s="20">
        <v>15074</v>
      </c>
      <c r="BA162" s="20">
        <v>99888.8</v>
      </c>
      <c r="BB162" s="20">
        <v>80308.7</v>
      </c>
      <c r="BC162" s="20">
        <v>18580.099999999999</v>
      </c>
      <c r="BD162" s="20">
        <v>0</v>
      </c>
      <c r="BE162" s="20">
        <v>1000</v>
      </c>
      <c r="BF162" s="20">
        <v>22393.5</v>
      </c>
      <c r="BG162" s="20">
        <v>2000</v>
      </c>
      <c r="BH162" s="20">
        <v>19393.5</v>
      </c>
      <c r="BI162" s="20">
        <v>0</v>
      </c>
      <c r="BJ162" s="20">
        <v>1000</v>
      </c>
      <c r="BK162" s="20">
        <v>14843.5</v>
      </c>
      <c r="BL162" s="20">
        <v>0</v>
      </c>
      <c r="BM162" s="20">
        <v>13843.5</v>
      </c>
      <c r="BN162" s="20">
        <v>0</v>
      </c>
      <c r="BO162" s="20">
        <v>1000</v>
      </c>
      <c r="BP162" s="20">
        <v>118444.8</v>
      </c>
      <c r="BQ162" s="20">
        <v>111309.9</v>
      </c>
      <c r="BR162" s="20">
        <v>41821.9</v>
      </c>
      <c r="BS162" s="20">
        <v>40235.300000000003</v>
      </c>
      <c r="BT162" s="20">
        <v>55157.7</v>
      </c>
      <c r="BU162" s="20">
        <v>49609.4</v>
      </c>
      <c r="BV162" s="20">
        <v>0</v>
      </c>
      <c r="BW162" s="20">
        <v>0</v>
      </c>
      <c r="BX162" s="20">
        <v>21465.200000000001</v>
      </c>
      <c r="BY162" s="20">
        <v>21465.200000000001</v>
      </c>
      <c r="BZ162" s="20">
        <v>118657.9</v>
      </c>
      <c r="CA162" s="20">
        <v>44315.199999999997</v>
      </c>
      <c r="CB162" s="20">
        <v>59268.7</v>
      </c>
      <c r="CC162" s="20">
        <v>0</v>
      </c>
      <c r="CD162" s="20">
        <v>15074</v>
      </c>
      <c r="CE162" s="20">
        <v>99888.8</v>
      </c>
      <c r="CF162" s="20">
        <v>80308.7</v>
      </c>
      <c r="CG162" s="20">
        <v>18580.099999999999</v>
      </c>
      <c r="CH162" s="20">
        <v>0</v>
      </c>
      <c r="CI162" s="20">
        <v>1000</v>
      </c>
      <c r="CJ162" s="20">
        <v>22393.5</v>
      </c>
      <c r="CK162" s="20">
        <v>2000</v>
      </c>
      <c r="CL162" s="20">
        <v>19393.5</v>
      </c>
      <c r="CM162" s="20">
        <v>0</v>
      </c>
      <c r="CN162" s="20">
        <v>1000</v>
      </c>
      <c r="CO162" s="20">
        <v>14843.5</v>
      </c>
      <c r="CP162" s="20">
        <v>0</v>
      </c>
      <c r="CQ162" s="20">
        <v>13843.5</v>
      </c>
      <c r="CR162" s="20">
        <v>0</v>
      </c>
      <c r="CS162" s="20">
        <v>1000</v>
      </c>
      <c r="CT162" s="20">
        <v>111309.9</v>
      </c>
      <c r="CU162" s="20">
        <v>40235.300000000003</v>
      </c>
      <c r="CV162" s="20">
        <v>49609.4</v>
      </c>
      <c r="CW162" s="20">
        <v>0</v>
      </c>
      <c r="CX162" s="20">
        <v>21465.200000000001</v>
      </c>
      <c r="CY162" s="20">
        <v>118657.9</v>
      </c>
      <c r="CZ162" s="20">
        <v>44315.199999999997</v>
      </c>
      <c r="DA162" s="20">
        <v>59268.7</v>
      </c>
      <c r="DB162" s="20">
        <v>0</v>
      </c>
      <c r="DC162" s="20">
        <v>15074</v>
      </c>
      <c r="DD162" s="20">
        <v>99888.8</v>
      </c>
      <c r="DE162" s="20">
        <v>80308.7</v>
      </c>
      <c r="DF162" s="20">
        <v>18580.099999999999</v>
      </c>
      <c r="DG162" s="20">
        <v>0</v>
      </c>
      <c r="DH162" s="20">
        <v>1000</v>
      </c>
      <c r="DI162" s="20">
        <v>111309.9</v>
      </c>
      <c r="DJ162" s="20">
        <v>40235.300000000003</v>
      </c>
      <c r="DK162" s="20">
        <v>49609.4</v>
      </c>
      <c r="DL162" s="20">
        <v>0</v>
      </c>
      <c r="DM162" s="20">
        <v>21465.200000000001</v>
      </c>
      <c r="DN162" s="20">
        <v>118657.9</v>
      </c>
      <c r="DO162" s="20">
        <v>44315.199999999997</v>
      </c>
      <c r="DP162" s="20">
        <v>59268.7</v>
      </c>
      <c r="DQ162" s="20">
        <v>0</v>
      </c>
      <c r="DR162" s="20">
        <v>15074</v>
      </c>
      <c r="DS162" s="20">
        <v>99888.8</v>
      </c>
      <c r="DT162" s="20">
        <v>80308.7</v>
      </c>
      <c r="DU162" s="20">
        <v>18580.099999999999</v>
      </c>
      <c r="DV162" s="20">
        <v>0</v>
      </c>
      <c r="DW162" s="20">
        <v>1000</v>
      </c>
      <c r="DX162" s="17"/>
      <c r="DY162" s="2"/>
      <c r="DZ162" s="2"/>
    </row>
    <row r="163" spans="1:130" ht="33.75" x14ac:dyDescent="0.25">
      <c r="A163" s="21" t="s">
        <v>449</v>
      </c>
      <c r="B163" s="22" t="s">
        <v>450</v>
      </c>
      <c r="C163" s="23" t="s">
        <v>62</v>
      </c>
      <c r="D163" s="23" t="s">
        <v>66</v>
      </c>
      <c r="E163" s="23" t="s">
        <v>64</v>
      </c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4"/>
      <c r="AD163" s="23"/>
      <c r="AE163" s="23"/>
      <c r="AF163" s="24"/>
      <c r="AG163" s="25"/>
      <c r="AH163" s="25"/>
      <c r="AI163" s="26"/>
      <c r="AJ163" s="22" t="s">
        <v>426</v>
      </c>
      <c r="AK163" s="27" t="s">
        <v>451</v>
      </c>
      <c r="AL163" s="28">
        <v>0</v>
      </c>
      <c r="AM163" s="28">
        <v>0</v>
      </c>
      <c r="AN163" s="28">
        <v>0</v>
      </c>
      <c r="AO163" s="28">
        <v>0</v>
      </c>
      <c r="AP163" s="28">
        <v>0</v>
      </c>
      <c r="AQ163" s="28">
        <v>0</v>
      </c>
      <c r="AR163" s="28">
        <v>0</v>
      </c>
      <c r="AS163" s="28">
        <v>0</v>
      </c>
      <c r="AT163" s="28">
        <v>0</v>
      </c>
      <c r="AU163" s="28">
        <v>0</v>
      </c>
      <c r="AV163" s="28">
        <v>0</v>
      </c>
      <c r="AW163" s="28">
        <v>0</v>
      </c>
      <c r="AX163" s="28">
        <v>0</v>
      </c>
      <c r="AY163" s="28">
        <v>0</v>
      </c>
      <c r="AZ163" s="28">
        <v>0</v>
      </c>
      <c r="BA163" s="28">
        <v>5550</v>
      </c>
      <c r="BB163" s="28">
        <v>0</v>
      </c>
      <c r="BC163" s="28">
        <v>5550</v>
      </c>
      <c r="BD163" s="28">
        <v>0</v>
      </c>
      <c r="BE163" s="28">
        <v>0</v>
      </c>
      <c r="BF163" s="28">
        <v>5550</v>
      </c>
      <c r="BG163" s="28">
        <v>0</v>
      </c>
      <c r="BH163" s="28">
        <v>5550</v>
      </c>
      <c r="BI163" s="28">
        <v>0</v>
      </c>
      <c r="BJ163" s="28">
        <v>0</v>
      </c>
      <c r="BK163" s="28">
        <v>0</v>
      </c>
      <c r="BL163" s="28">
        <v>0</v>
      </c>
      <c r="BM163" s="28">
        <v>0</v>
      </c>
      <c r="BN163" s="28">
        <v>0</v>
      </c>
      <c r="BO163" s="28">
        <v>0</v>
      </c>
      <c r="BP163" s="28">
        <v>0</v>
      </c>
      <c r="BQ163" s="28">
        <v>0</v>
      </c>
      <c r="BR163" s="28">
        <v>0</v>
      </c>
      <c r="BS163" s="28">
        <v>0</v>
      </c>
      <c r="BT163" s="28">
        <v>0</v>
      </c>
      <c r="BU163" s="28">
        <v>0</v>
      </c>
      <c r="BV163" s="28">
        <v>0</v>
      </c>
      <c r="BW163" s="28">
        <v>0</v>
      </c>
      <c r="BX163" s="28">
        <v>0</v>
      </c>
      <c r="BY163" s="28">
        <v>0</v>
      </c>
      <c r="BZ163" s="28">
        <v>0</v>
      </c>
      <c r="CA163" s="28">
        <v>0</v>
      </c>
      <c r="CB163" s="28">
        <v>0</v>
      </c>
      <c r="CC163" s="28">
        <v>0</v>
      </c>
      <c r="CD163" s="28">
        <v>0</v>
      </c>
      <c r="CE163" s="28">
        <v>5550</v>
      </c>
      <c r="CF163" s="28">
        <v>0</v>
      </c>
      <c r="CG163" s="28">
        <v>5550</v>
      </c>
      <c r="CH163" s="28">
        <v>0</v>
      </c>
      <c r="CI163" s="28">
        <v>0</v>
      </c>
      <c r="CJ163" s="28">
        <v>5550</v>
      </c>
      <c r="CK163" s="28">
        <v>0</v>
      </c>
      <c r="CL163" s="28">
        <v>5550</v>
      </c>
      <c r="CM163" s="28">
        <v>0</v>
      </c>
      <c r="CN163" s="28">
        <v>0</v>
      </c>
      <c r="CO163" s="28">
        <v>0</v>
      </c>
      <c r="CP163" s="28">
        <v>0</v>
      </c>
      <c r="CQ163" s="28">
        <v>0</v>
      </c>
      <c r="CR163" s="28">
        <v>0</v>
      </c>
      <c r="CS163" s="28">
        <v>0</v>
      </c>
      <c r="CT163" s="28">
        <v>0</v>
      </c>
      <c r="CU163" s="28">
        <v>0</v>
      </c>
      <c r="CV163" s="28">
        <v>0</v>
      </c>
      <c r="CW163" s="28">
        <v>0</v>
      </c>
      <c r="CX163" s="28">
        <v>0</v>
      </c>
      <c r="CY163" s="28">
        <v>0</v>
      </c>
      <c r="CZ163" s="28">
        <v>0</v>
      </c>
      <c r="DA163" s="28">
        <v>0</v>
      </c>
      <c r="DB163" s="28">
        <v>0</v>
      </c>
      <c r="DC163" s="28">
        <v>0</v>
      </c>
      <c r="DD163" s="28">
        <v>5550</v>
      </c>
      <c r="DE163" s="28">
        <v>0</v>
      </c>
      <c r="DF163" s="28">
        <v>5550</v>
      </c>
      <c r="DG163" s="28">
        <v>0</v>
      </c>
      <c r="DH163" s="28">
        <v>0</v>
      </c>
      <c r="DI163" s="28">
        <v>0</v>
      </c>
      <c r="DJ163" s="28">
        <v>0</v>
      </c>
      <c r="DK163" s="28">
        <v>0</v>
      </c>
      <c r="DL163" s="28">
        <v>0</v>
      </c>
      <c r="DM163" s="28">
        <v>0</v>
      </c>
      <c r="DN163" s="28">
        <v>0</v>
      </c>
      <c r="DO163" s="28">
        <v>0</v>
      </c>
      <c r="DP163" s="28">
        <v>0</v>
      </c>
      <c r="DQ163" s="28">
        <v>0</v>
      </c>
      <c r="DR163" s="28">
        <v>0</v>
      </c>
      <c r="DS163" s="28">
        <v>5550</v>
      </c>
      <c r="DT163" s="28">
        <v>0</v>
      </c>
      <c r="DU163" s="28">
        <v>5550</v>
      </c>
      <c r="DV163" s="28">
        <v>0</v>
      </c>
      <c r="DW163" s="28">
        <v>0</v>
      </c>
      <c r="DX163" s="29" t="s">
        <v>70</v>
      </c>
      <c r="DY163" s="30" t="s">
        <v>68</v>
      </c>
      <c r="DZ163" s="2"/>
    </row>
    <row r="164" spans="1:130" ht="76.900000000000006" customHeight="1" x14ac:dyDescent="0.25">
      <c r="A164" s="58" t="s">
        <v>452</v>
      </c>
      <c r="B164" s="56" t="s">
        <v>453</v>
      </c>
      <c r="C164" s="23" t="s">
        <v>454</v>
      </c>
      <c r="D164" s="23" t="s">
        <v>455</v>
      </c>
      <c r="E164" s="23" t="s">
        <v>456</v>
      </c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 t="s">
        <v>217</v>
      </c>
      <c r="AB164" s="23" t="s">
        <v>418</v>
      </c>
      <c r="AC164" s="24" t="s">
        <v>116</v>
      </c>
      <c r="AD164" s="23" t="s">
        <v>437</v>
      </c>
      <c r="AE164" s="23" t="s">
        <v>66</v>
      </c>
      <c r="AF164" s="24" t="s">
        <v>141</v>
      </c>
      <c r="AG164" s="25"/>
      <c r="AH164" s="25"/>
      <c r="AI164" s="26"/>
      <c r="AJ164" s="56" t="s">
        <v>426</v>
      </c>
      <c r="AK164" s="82" t="s">
        <v>457</v>
      </c>
      <c r="AL164" s="28">
        <v>112.8</v>
      </c>
      <c r="AM164" s="28">
        <v>112.7</v>
      </c>
      <c r="AN164" s="28">
        <v>0</v>
      </c>
      <c r="AO164" s="28">
        <v>0</v>
      </c>
      <c r="AP164" s="28">
        <v>112.8</v>
      </c>
      <c r="AQ164" s="28">
        <v>112.7</v>
      </c>
      <c r="AR164" s="28">
        <v>0</v>
      </c>
      <c r="AS164" s="28">
        <v>0</v>
      </c>
      <c r="AT164" s="28">
        <v>0</v>
      </c>
      <c r="AU164" s="28">
        <v>0</v>
      </c>
      <c r="AV164" s="28">
        <v>133.4</v>
      </c>
      <c r="AW164" s="28">
        <v>0</v>
      </c>
      <c r="AX164" s="28">
        <v>133.4</v>
      </c>
      <c r="AY164" s="28">
        <v>0</v>
      </c>
      <c r="AZ164" s="28">
        <v>0</v>
      </c>
      <c r="BA164" s="28">
        <v>133.4</v>
      </c>
      <c r="BB164" s="28">
        <v>0</v>
      </c>
      <c r="BC164" s="28">
        <v>133.4</v>
      </c>
      <c r="BD164" s="28">
        <v>0</v>
      </c>
      <c r="BE164" s="28">
        <v>0</v>
      </c>
      <c r="BF164" s="28">
        <v>133.4</v>
      </c>
      <c r="BG164" s="28">
        <v>0</v>
      </c>
      <c r="BH164" s="28">
        <v>133.4</v>
      </c>
      <c r="BI164" s="28">
        <v>0</v>
      </c>
      <c r="BJ164" s="28">
        <v>0</v>
      </c>
      <c r="BK164" s="28">
        <v>133.4</v>
      </c>
      <c r="BL164" s="28">
        <v>0</v>
      </c>
      <c r="BM164" s="28">
        <v>133.4</v>
      </c>
      <c r="BN164" s="28">
        <v>0</v>
      </c>
      <c r="BO164" s="28">
        <v>0</v>
      </c>
      <c r="BP164" s="28">
        <v>112.8</v>
      </c>
      <c r="BQ164" s="28">
        <v>112.7</v>
      </c>
      <c r="BR164" s="28">
        <v>0</v>
      </c>
      <c r="BS164" s="28">
        <v>0</v>
      </c>
      <c r="BT164" s="28">
        <v>112.8</v>
      </c>
      <c r="BU164" s="28">
        <v>112.7</v>
      </c>
      <c r="BV164" s="28">
        <v>0</v>
      </c>
      <c r="BW164" s="28">
        <v>0</v>
      </c>
      <c r="BX164" s="28">
        <v>0</v>
      </c>
      <c r="BY164" s="28">
        <v>0</v>
      </c>
      <c r="BZ164" s="28">
        <v>133.4</v>
      </c>
      <c r="CA164" s="28">
        <v>0</v>
      </c>
      <c r="CB164" s="28">
        <v>133.4</v>
      </c>
      <c r="CC164" s="28">
        <v>0</v>
      </c>
      <c r="CD164" s="28">
        <v>0</v>
      </c>
      <c r="CE164" s="28">
        <v>133.4</v>
      </c>
      <c r="CF164" s="28">
        <v>0</v>
      </c>
      <c r="CG164" s="28">
        <v>133.4</v>
      </c>
      <c r="CH164" s="28">
        <v>0</v>
      </c>
      <c r="CI164" s="28">
        <v>0</v>
      </c>
      <c r="CJ164" s="28">
        <v>133.4</v>
      </c>
      <c r="CK164" s="28">
        <v>0</v>
      </c>
      <c r="CL164" s="28">
        <v>133.4</v>
      </c>
      <c r="CM164" s="28">
        <v>0</v>
      </c>
      <c r="CN164" s="28">
        <v>0</v>
      </c>
      <c r="CO164" s="28">
        <v>133.4</v>
      </c>
      <c r="CP164" s="28">
        <v>0</v>
      </c>
      <c r="CQ164" s="28">
        <v>133.4</v>
      </c>
      <c r="CR164" s="28">
        <v>0</v>
      </c>
      <c r="CS164" s="28">
        <v>0</v>
      </c>
      <c r="CT164" s="28">
        <v>112.7</v>
      </c>
      <c r="CU164" s="28">
        <v>0</v>
      </c>
      <c r="CV164" s="28">
        <v>112.7</v>
      </c>
      <c r="CW164" s="28">
        <v>0</v>
      </c>
      <c r="CX164" s="28">
        <v>0</v>
      </c>
      <c r="CY164" s="28">
        <v>133.4</v>
      </c>
      <c r="CZ164" s="28">
        <v>0</v>
      </c>
      <c r="DA164" s="28">
        <v>133.4</v>
      </c>
      <c r="DB164" s="28">
        <v>0</v>
      </c>
      <c r="DC164" s="28">
        <v>0</v>
      </c>
      <c r="DD164" s="28">
        <v>133.4</v>
      </c>
      <c r="DE164" s="28">
        <v>0</v>
      </c>
      <c r="DF164" s="28">
        <v>133.4</v>
      </c>
      <c r="DG164" s="28">
        <v>0</v>
      </c>
      <c r="DH164" s="28">
        <v>0</v>
      </c>
      <c r="DI164" s="28">
        <v>112.7</v>
      </c>
      <c r="DJ164" s="28">
        <v>0</v>
      </c>
      <c r="DK164" s="28">
        <v>112.7</v>
      </c>
      <c r="DL164" s="28">
        <v>0</v>
      </c>
      <c r="DM164" s="28">
        <v>0</v>
      </c>
      <c r="DN164" s="28">
        <v>133.4</v>
      </c>
      <c r="DO164" s="28">
        <v>0</v>
      </c>
      <c r="DP164" s="28">
        <v>133.4</v>
      </c>
      <c r="DQ164" s="28">
        <v>0</v>
      </c>
      <c r="DR164" s="28">
        <v>0</v>
      </c>
      <c r="DS164" s="28">
        <v>133.4</v>
      </c>
      <c r="DT164" s="28">
        <v>0</v>
      </c>
      <c r="DU164" s="28">
        <v>133.4</v>
      </c>
      <c r="DV164" s="28">
        <v>0</v>
      </c>
      <c r="DW164" s="28">
        <v>0</v>
      </c>
      <c r="DX164" s="111" t="s">
        <v>70</v>
      </c>
      <c r="DY164" s="30" t="s">
        <v>68</v>
      </c>
      <c r="DZ164" s="2"/>
    </row>
    <row r="165" spans="1:130" ht="45" x14ac:dyDescent="0.25">
      <c r="A165" s="59"/>
      <c r="B165" s="57"/>
      <c r="C165" s="23" t="s">
        <v>62</v>
      </c>
      <c r="D165" s="23" t="s">
        <v>338</v>
      </c>
      <c r="E165" s="23" t="s">
        <v>64</v>
      </c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 t="s">
        <v>458</v>
      </c>
      <c r="AB165" s="23" t="s">
        <v>66</v>
      </c>
      <c r="AC165" s="24" t="s">
        <v>459</v>
      </c>
      <c r="AD165" s="23"/>
      <c r="AE165" s="23"/>
      <c r="AF165" s="24"/>
      <c r="AG165" s="25"/>
      <c r="AH165" s="25"/>
      <c r="AI165" s="26"/>
      <c r="AJ165" s="57"/>
      <c r="AK165" s="83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112"/>
      <c r="DY165" s="30" t="s">
        <v>81</v>
      </c>
      <c r="DZ165" s="2"/>
    </row>
    <row r="166" spans="1:130" ht="57.75" customHeight="1" x14ac:dyDescent="0.25">
      <c r="A166" s="58" t="s">
        <v>460</v>
      </c>
      <c r="B166" s="56" t="s">
        <v>461</v>
      </c>
      <c r="C166" s="23" t="s">
        <v>62</v>
      </c>
      <c r="D166" s="23" t="s">
        <v>338</v>
      </c>
      <c r="E166" s="23" t="s">
        <v>64</v>
      </c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 t="s">
        <v>217</v>
      </c>
      <c r="AB166" s="23" t="s">
        <v>418</v>
      </c>
      <c r="AC166" s="24" t="s">
        <v>116</v>
      </c>
      <c r="AD166" s="23" t="s">
        <v>462</v>
      </c>
      <c r="AE166" s="23" t="s">
        <v>463</v>
      </c>
      <c r="AF166" s="24" t="s">
        <v>464</v>
      </c>
      <c r="AG166" s="25"/>
      <c r="AH166" s="25"/>
      <c r="AI166" s="26"/>
      <c r="AJ166" s="56" t="s">
        <v>426</v>
      </c>
      <c r="AK166" s="82" t="s">
        <v>465</v>
      </c>
      <c r="AL166" s="28">
        <v>39016.1</v>
      </c>
      <c r="AM166" s="28">
        <v>31894.3</v>
      </c>
      <c r="AN166" s="28">
        <v>24381.7</v>
      </c>
      <c r="AO166" s="28">
        <v>22795.1</v>
      </c>
      <c r="AP166" s="28">
        <v>14633.5</v>
      </c>
      <c r="AQ166" s="28">
        <v>9098.2999999999993</v>
      </c>
      <c r="AR166" s="28">
        <v>0</v>
      </c>
      <c r="AS166" s="28">
        <v>0</v>
      </c>
      <c r="AT166" s="28">
        <v>0.9</v>
      </c>
      <c r="AU166" s="28">
        <v>0.9</v>
      </c>
      <c r="AV166" s="28">
        <v>78986.5</v>
      </c>
      <c r="AW166" s="28">
        <v>39983.199999999997</v>
      </c>
      <c r="AX166" s="28">
        <v>39003.300000000003</v>
      </c>
      <c r="AY166" s="28">
        <v>0</v>
      </c>
      <c r="AZ166" s="28">
        <v>0</v>
      </c>
      <c r="BA166" s="28">
        <v>54514.1</v>
      </c>
      <c r="BB166" s="28">
        <v>54514.1</v>
      </c>
      <c r="BC166" s="28">
        <v>0</v>
      </c>
      <c r="BD166" s="28">
        <v>0</v>
      </c>
      <c r="BE166" s="28">
        <v>0</v>
      </c>
      <c r="BF166" s="28">
        <v>0</v>
      </c>
      <c r="BG166" s="28">
        <v>0</v>
      </c>
      <c r="BH166" s="28">
        <v>0</v>
      </c>
      <c r="BI166" s="28">
        <v>0</v>
      </c>
      <c r="BJ166" s="28">
        <v>0</v>
      </c>
      <c r="BK166" s="28">
        <v>0</v>
      </c>
      <c r="BL166" s="28">
        <v>0</v>
      </c>
      <c r="BM166" s="28">
        <v>0</v>
      </c>
      <c r="BN166" s="28">
        <v>0</v>
      </c>
      <c r="BO166" s="28">
        <v>0</v>
      </c>
      <c r="BP166" s="28">
        <v>39016.1</v>
      </c>
      <c r="BQ166" s="28">
        <v>31894.3</v>
      </c>
      <c r="BR166" s="28">
        <v>24381.7</v>
      </c>
      <c r="BS166" s="28">
        <v>22795.1</v>
      </c>
      <c r="BT166" s="28">
        <v>14633.5</v>
      </c>
      <c r="BU166" s="28">
        <v>9098.2999999999993</v>
      </c>
      <c r="BV166" s="28">
        <v>0</v>
      </c>
      <c r="BW166" s="28">
        <v>0</v>
      </c>
      <c r="BX166" s="28">
        <v>0.9</v>
      </c>
      <c r="BY166" s="28">
        <v>0.9</v>
      </c>
      <c r="BZ166" s="28">
        <v>78986.5</v>
      </c>
      <c r="CA166" s="28">
        <v>39983.199999999997</v>
      </c>
      <c r="CB166" s="28">
        <v>39003.300000000003</v>
      </c>
      <c r="CC166" s="28">
        <v>0</v>
      </c>
      <c r="CD166" s="28">
        <v>0</v>
      </c>
      <c r="CE166" s="28">
        <v>54514.1</v>
      </c>
      <c r="CF166" s="28">
        <v>54514.1</v>
      </c>
      <c r="CG166" s="28">
        <v>0</v>
      </c>
      <c r="CH166" s="28">
        <v>0</v>
      </c>
      <c r="CI166" s="28">
        <v>0</v>
      </c>
      <c r="CJ166" s="28">
        <v>0</v>
      </c>
      <c r="CK166" s="28">
        <v>0</v>
      </c>
      <c r="CL166" s="28">
        <v>0</v>
      </c>
      <c r="CM166" s="28">
        <v>0</v>
      </c>
      <c r="CN166" s="28">
        <v>0</v>
      </c>
      <c r="CO166" s="28">
        <v>0</v>
      </c>
      <c r="CP166" s="28">
        <v>0</v>
      </c>
      <c r="CQ166" s="28">
        <v>0</v>
      </c>
      <c r="CR166" s="28">
        <v>0</v>
      </c>
      <c r="CS166" s="28">
        <v>0</v>
      </c>
      <c r="CT166" s="28">
        <v>31894.3</v>
      </c>
      <c r="CU166" s="28">
        <v>22795.1</v>
      </c>
      <c r="CV166" s="28">
        <v>9098.2999999999993</v>
      </c>
      <c r="CW166" s="28">
        <v>0</v>
      </c>
      <c r="CX166" s="28">
        <v>0.9</v>
      </c>
      <c r="CY166" s="28">
        <v>78986.5</v>
      </c>
      <c r="CZ166" s="28">
        <v>39983.199999999997</v>
      </c>
      <c r="DA166" s="28">
        <v>39003.300000000003</v>
      </c>
      <c r="DB166" s="28">
        <v>0</v>
      </c>
      <c r="DC166" s="28">
        <v>0</v>
      </c>
      <c r="DD166" s="28">
        <v>54514.1</v>
      </c>
      <c r="DE166" s="28">
        <v>54514.1</v>
      </c>
      <c r="DF166" s="28">
        <v>0</v>
      </c>
      <c r="DG166" s="28">
        <v>0</v>
      </c>
      <c r="DH166" s="28">
        <v>0</v>
      </c>
      <c r="DI166" s="28">
        <v>31894.3</v>
      </c>
      <c r="DJ166" s="28">
        <v>22795.1</v>
      </c>
      <c r="DK166" s="28">
        <v>9098.2999999999993</v>
      </c>
      <c r="DL166" s="28">
        <v>0</v>
      </c>
      <c r="DM166" s="28">
        <v>0.9</v>
      </c>
      <c r="DN166" s="28">
        <v>78986.5</v>
      </c>
      <c r="DO166" s="28">
        <v>39983.199999999997</v>
      </c>
      <c r="DP166" s="28">
        <v>39003.300000000003</v>
      </c>
      <c r="DQ166" s="28">
        <v>0</v>
      </c>
      <c r="DR166" s="28">
        <v>0</v>
      </c>
      <c r="DS166" s="28">
        <v>54514.1</v>
      </c>
      <c r="DT166" s="28">
        <v>54514.1</v>
      </c>
      <c r="DU166" s="28">
        <v>0</v>
      </c>
      <c r="DV166" s="28">
        <v>0</v>
      </c>
      <c r="DW166" s="28">
        <v>0</v>
      </c>
      <c r="DX166" s="111" t="s">
        <v>70</v>
      </c>
      <c r="DY166" s="30" t="s">
        <v>68</v>
      </c>
      <c r="DZ166" s="2"/>
    </row>
    <row r="167" spans="1:130" ht="101.25" x14ac:dyDescent="0.25">
      <c r="A167" s="60"/>
      <c r="B167" s="57"/>
      <c r="C167" s="23" t="s">
        <v>466</v>
      </c>
      <c r="D167" s="23" t="s">
        <v>138</v>
      </c>
      <c r="E167" s="23" t="s">
        <v>467</v>
      </c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 t="s">
        <v>468</v>
      </c>
      <c r="AB167" s="23" t="s">
        <v>300</v>
      </c>
      <c r="AC167" s="24" t="s">
        <v>469</v>
      </c>
      <c r="AD167" s="23" t="s">
        <v>470</v>
      </c>
      <c r="AE167" s="23" t="s">
        <v>66</v>
      </c>
      <c r="AF167" s="24" t="s">
        <v>152</v>
      </c>
      <c r="AG167" s="25"/>
      <c r="AH167" s="25"/>
      <c r="AI167" s="26"/>
      <c r="AJ167" s="57"/>
      <c r="AK167" s="83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112"/>
      <c r="DY167" s="30" t="s">
        <v>81</v>
      </c>
      <c r="DZ167" s="2"/>
    </row>
    <row r="168" spans="1:130" ht="33.75" x14ac:dyDescent="0.25">
      <c r="A168" s="60"/>
      <c r="B168" s="57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4"/>
      <c r="AD168" s="23" t="s">
        <v>471</v>
      </c>
      <c r="AE168" s="23" t="s">
        <v>66</v>
      </c>
      <c r="AF168" s="24" t="s">
        <v>472</v>
      </c>
      <c r="AG168" s="25"/>
      <c r="AH168" s="25"/>
      <c r="AI168" s="26"/>
      <c r="AJ168" s="57"/>
      <c r="AK168" s="83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112"/>
      <c r="DY168" s="30" t="s">
        <v>111</v>
      </c>
      <c r="DZ168" s="2"/>
    </row>
    <row r="169" spans="1:130" ht="33.75" x14ac:dyDescent="0.25">
      <c r="A169" s="59"/>
      <c r="B169" s="57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4"/>
      <c r="AD169" s="23" t="s">
        <v>473</v>
      </c>
      <c r="AE169" s="23" t="s">
        <v>66</v>
      </c>
      <c r="AF169" s="24" t="s">
        <v>474</v>
      </c>
      <c r="AG169" s="25"/>
      <c r="AH169" s="25"/>
      <c r="AI169" s="26"/>
      <c r="AJ169" s="57"/>
      <c r="AK169" s="83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112"/>
      <c r="DY169" s="30" t="s">
        <v>90</v>
      </c>
      <c r="DZ169" s="2"/>
    </row>
    <row r="170" spans="1:130" ht="38.65" customHeight="1" x14ac:dyDescent="0.25">
      <c r="A170" s="58" t="s">
        <v>475</v>
      </c>
      <c r="B170" s="56" t="s">
        <v>476</v>
      </c>
      <c r="C170" s="23" t="s">
        <v>62</v>
      </c>
      <c r="D170" s="23" t="s">
        <v>338</v>
      </c>
      <c r="E170" s="23" t="s">
        <v>64</v>
      </c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 t="s">
        <v>217</v>
      </c>
      <c r="AB170" s="23" t="s">
        <v>418</v>
      </c>
      <c r="AC170" s="24" t="s">
        <v>116</v>
      </c>
      <c r="AD170" s="23" t="s">
        <v>477</v>
      </c>
      <c r="AE170" s="23" t="s">
        <v>478</v>
      </c>
      <c r="AF170" s="24" t="s">
        <v>479</v>
      </c>
      <c r="AG170" s="25"/>
      <c r="AH170" s="25"/>
      <c r="AI170" s="26"/>
      <c r="AJ170" s="56" t="s">
        <v>426</v>
      </c>
      <c r="AK170" s="82" t="s">
        <v>451</v>
      </c>
      <c r="AL170" s="28">
        <v>3253.6</v>
      </c>
      <c r="AM170" s="28">
        <v>3253.6</v>
      </c>
      <c r="AN170" s="28">
        <v>0</v>
      </c>
      <c r="AO170" s="28">
        <v>0</v>
      </c>
      <c r="AP170" s="28">
        <v>3253.6</v>
      </c>
      <c r="AQ170" s="28">
        <v>3253.6</v>
      </c>
      <c r="AR170" s="28">
        <v>0</v>
      </c>
      <c r="AS170" s="28">
        <v>0</v>
      </c>
      <c r="AT170" s="28">
        <v>0</v>
      </c>
      <c r="AU170" s="28">
        <v>0</v>
      </c>
      <c r="AV170" s="28">
        <v>3485.6</v>
      </c>
      <c r="AW170" s="28">
        <v>0</v>
      </c>
      <c r="AX170" s="28">
        <v>3485.6</v>
      </c>
      <c r="AY170" s="28">
        <v>0</v>
      </c>
      <c r="AZ170" s="28">
        <v>0</v>
      </c>
      <c r="BA170" s="28">
        <v>3485.6</v>
      </c>
      <c r="BB170" s="28">
        <v>0</v>
      </c>
      <c r="BC170" s="28">
        <v>3485.6</v>
      </c>
      <c r="BD170" s="28">
        <v>0</v>
      </c>
      <c r="BE170" s="28">
        <v>0</v>
      </c>
      <c r="BF170" s="28">
        <v>3485.6</v>
      </c>
      <c r="BG170" s="28">
        <v>0</v>
      </c>
      <c r="BH170" s="28">
        <v>3485.6</v>
      </c>
      <c r="BI170" s="28">
        <v>0</v>
      </c>
      <c r="BJ170" s="28">
        <v>0</v>
      </c>
      <c r="BK170" s="28">
        <v>3485.6</v>
      </c>
      <c r="BL170" s="28">
        <v>0</v>
      </c>
      <c r="BM170" s="28">
        <v>3485.6</v>
      </c>
      <c r="BN170" s="28">
        <v>0</v>
      </c>
      <c r="BO170" s="28">
        <v>0</v>
      </c>
      <c r="BP170" s="28">
        <v>3253.6</v>
      </c>
      <c r="BQ170" s="28">
        <v>3253.6</v>
      </c>
      <c r="BR170" s="28">
        <v>0</v>
      </c>
      <c r="BS170" s="28">
        <v>0</v>
      </c>
      <c r="BT170" s="28">
        <v>3253.6</v>
      </c>
      <c r="BU170" s="28">
        <v>3253.6</v>
      </c>
      <c r="BV170" s="28">
        <v>0</v>
      </c>
      <c r="BW170" s="28">
        <v>0</v>
      </c>
      <c r="BX170" s="28">
        <v>0</v>
      </c>
      <c r="BY170" s="28">
        <v>0</v>
      </c>
      <c r="BZ170" s="28">
        <v>3485.6</v>
      </c>
      <c r="CA170" s="28">
        <v>0</v>
      </c>
      <c r="CB170" s="28">
        <v>3485.6</v>
      </c>
      <c r="CC170" s="28">
        <v>0</v>
      </c>
      <c r="CD170" s="28">
        <v>0</v>
      </c>
      <c r="CE170" s="28">
        <v>3485.6</v>
      </c>
      <c r="CF170" s="28">
        <v>0</v>
      </c>
      <c r="CG170" s="28">
        <v>3485.6</v>
      </c>
      <c r="CH170" s="28">
        <v>0</v>
      </c>
      <c r="CI170" s="28">
        <v>0</v>
      </c>
      <c r="CJ170" s="28">
        <v>3485.6</v>
      </c>
      <c r="CK170" s="28">
        <v>0</v>
      </c>
      <c r="CL170" s="28">
        <v>3485.6</v>
      </c>
      <c r="CM170" s="28">
        <v>0</v>
      </c>
      <c r="CN170" s="28">
        <v>0</v>
      </c>
      <c r="CO170" s="28">
        <v>3485.6</v>
      </c>
      <c r="CP170" s="28">
        <v>0</v>
      </c>
      <c r="CQ170" s="28">
        <v>3485.6</v>
      </c>
      <c r="CR170" s="28">
        <v>0</v>
      </c>
      <c r="CS170" s="28">
        <v>0</v>
      </c>
      <c r="CT170" s="28">
        <v>3253.6</v>
      </c>
      <c r="CU170" s="28">
        <v>0</v>
      </c>
      <c r="CV170" s="28">
        <v>3253.6</v>
      </c>
      <c r="CW170" s="28">
        <v>0</v>
      </c>
      <c r="CX170" s="28">
        <v>0</v>
      </c>
      <c r="CY170" s="28">
        <v>3485.6</v>
      </c>
      <c r="CZ170" s="28">
        <v>0</v>
      </c>
      <c r="DA170" s="28">
        <v>3485.6</v>
      </c>
      <c r="DB170" s="28">
        <v>0</v>
      </c>
      <c r="DC170" s="28">
        <v>0</v>
      </c>
      <c r="DD170" s="28">
        <v>3485.6</v>
      </c>
      <c r="DE170" s="28">
        <v>0</v>
      </c>
      <c r="DF170" s="28">
        <v>3485.6</v>
      </c>
      <c r="DG170" s="28">
        <v>0</v>
      </c>
      <c r="DH170" s="28">
        <v>0</v>
      </c>
      <c r="DI170" s="28">
        <v>3253.6</v>
      </c>
      <c r="DJ170" s="28">
        <v>0</v>
      </c>
      <c r="DK170" s="28">
        <v>3253.6</v>
      </c>
      <c r="DL170" s="28">
        <v>0</v>
      </c>
      <c r="DM170" s="28">
        <v>0</v>
      </c>
      <c r="DN170" s="28">
        <v>3485.6</v>
      </c>
      <c r="DO170" s="28">
        <v>0</v>
      </c>
      <c r="DP170" s="28">
        <v>3485.6</v>
      </c>
      <c r="DQ170" s="28">
        <v>0</v>
      </c>
      <c r="DR170" s="28">
        <v>0</v>
      </c>
      <c r="DS170" s="28">
        <v>3485.6</v>
      </c>
      <c r="DT170" s="28">
        <v>0</v>
      </c>
      <c r="DU170" s="28">
        <v>3485.6</v>
      </c>
      <c r="DV170" s="28">
        <v>0</v>
      </c>
      <c r="DW170" s="28">
        <v>0</v>
      </c>
      <c r="DX170" s="111" t="s">
        <v>70</v>
      </c>
      <c r="DY170" s="30" t="s">
        <v>68</v>
      </c>
      <c r="DZ170" s="2"/>
    </row>
    <row r="171" spans="1:130" ht="146.25" x14ac:dyDescent="0.25">
      <c r="A171" s="59"/>
      <c r="B171" s="57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4"/>
      <c r="AD171" s="23" t="s">
        <v>480</v>
      </c>
      <c r="AE171" s="23" t="s">
        <v>66</v>
      </c>
      <c r="AF171" s="24" t="s">
        <v>481</v>
      </c>
      <c r="AG171" s="25"/>
      <c r="AH171" s="25"/>
      <c r="AI171" s="26"/>
      <c r="AJ171" s="57"/>
      <c r="AK171" s="83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112"/>
      <c r="DY171" s="30" t="s">
        <v>81</v>
      </c>
      <c r="DZ171" s="2"/>
    </row>
    <row r="172" spans="1:130" ht="38.65" customHeight="1" x14ac:dyDescent="0.25">
      <c r="A172" s="58" t="s">
        <v>482</v>
      </c>
      <c r="B172" s="56" t="s">
        <v>483</v>
      </c>
      <c r="C172" s="23" t="s">
        <v>484</v>
      </c>
      <c r="D172" s="23" t="s">
        <v>485</v>
      </c>
      <c r="E172" s="23" t="s">
        <v>174</v>
      </c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 t="s">
        <v>486</v>
      </c>
      <c r="AB172" s="23" t="s">
        <v>118</v>
      </c>
      <c r="AC172" s="24" t="s">
        <v>487</v>
      </c>
      <c r="AD172" s="23" t="s">
        <v>65</v>
      </c>
      <c r="AE172" s="23" t="s">
        <v>66</v>
      </c>
      <c r="AF172" s="24" t="s">
        <v>67</v>
      </c>
      <c r="AG172" s="25"/>
      <c r="AH172" s="25"/>
      <c r="AI172" s="26"/>
      <c r="AJ172" s="56" t="s">
        <v>426</v>
      </c>
      <c r="AK172" s="82" t="s">
        <v>488</v>
      </c>
      <c r="AL172" s="28">
        <v>10953.9</v>
      </c>
      <c r="AM172" s="28">
        <v>10953.9</v>
      </c>
      <c r="AN172" s="28">
        <v>0</v>
      </c>
      <c r="AO172" s="28">
        <v>0</v>
      </c>
      <c r="AP172" s="28">
        <v>1293.7</v>
      </c>
      <c r="AQ172" s="28">
        <v>1293.7</v>
      </c>
      <c r="AR172" s="28">
        <v>0</v>
      </c>
      <c r="AS172" s="28">
        <v>0</v>
      </c>
      <c r="AT172" s="28">
        <v>9660.2000000000007</v>
      </c>
      <c r="AU172" s="28">
        <v>9660.2000000000007</v>
      </c>
      <c r="AV172" s="28">
        <v>25</v>
      </c>
      <c r="AW172" s="28">
        <v>0</v>
      </c>
      <c r="AX172" s="28">
        <v>25</v>
      </c>
      <c r="AY172" s="28">
        <v>0</v>
      </c>
      <c r="AZ172" s="28">
        <v>0</v>
      </c>
      <c r="BA172" s="28">
        <v>0</v>
      </c>
      <c r="BB172" s="28">
        <v>0</v>
      </c>
      <c r="BC172" s="28">
        <v>0</v>
      </c>
      <c r="BD172" s="28">
        <v>0</v>
      </c>
      <c r="BE172" s="28">
        <v>0</v>
      </c>
      <c r="BF172" s="28">
        <v>0</v>
      </c>
      <c r="BG172" s="28">
        <v>0</v>
      </c>
      <c r="BH172" s="28">
        <v>0</v>
      </c>
      <c r="BI172" s="28">
        <v>0</v>
      </c>
      <c r="BJ172" s="28">
        <v>0</v>
      </c>
      <c r="BK172" s="28">
        <v>0</v>
      </c>
      <c r="BL172" s="28">
        <v>0</v>
      </c>
      <c r="BM172" s="28">
        <v>0</v>
      </c>
      <c r="BN172" s="28">
        <v>0</v>
      </c>
      <c r="BO172" s="28">
        <v>0</v>
      </c>
      <c r="BP172" s="28">
        <v>10953.9</v>
      </c>
      <c r="BQ172" s="28">
        <v>10953.9</v>
      </c>
      <c r="BR172" s="28">
        <v>0</v>
      </c>
      <c r="BS172" s="28">
        <v>0</v>
      </c>
      <c r="BT172" s="28">
        <v>1293.7</v>
      </c>
      <c r="BU172" s="28">
        <v>1293.7</v>
      </c>
      <c r="BV172" s="28">
        <v>0</v>
      </c>
      <c r="BW172" s="28">
        <v>0</v>
      </c>
      <c r="BX172" s="28">
        <v>9660.2000000000007</v>
      </c>
      <c r="BY172" s="28">
        <v>9660.2000000000007</v>
      </c>
      <c r="BZ172" s="28">
        <v>25</v>
      </c>
      <c r="CA172" s="28">
        <v>0</v>
      </c>
      <c r="CB172" s="28">
        <v>25</v>
      </c>
      <c r="CC172" s="28">
        <v>0</v>
      </c>
      <c r="CD172" s="28">
        <v>0</v>
      </c>
      <c r="CE172" s="28">
        <v>0</v>
      </c>
      <c r="CF172" s="28">
        <v>0</v>
      </c>
      <c r="CG172" s="28">
        <v>0</v>
      </c>
      <c r="CH172" s="28">
        <v>0</v>
      </c>
      <c r="CI172" s="28">
        <v>0</v>
      </c>
      <c r="CJ172" s="28">
        <v>0</v>
      </c>
      <c r="CK172" s="28">
        <v>0</v>
      </c>
      <c r="CL172" s="28">
        <v>0</v>
      </c>
      <c r="CM172" s="28">
        <v>0</v>
      </c>
      <c r="CN172" s="28">
        <v>0</v>
      </c>
      <c r="CO172" s="28">
        <v>0</v>
      </c>
      <c r="CP172" s="28">
        <v>0</v>
      </c>
      <c r="CQ172" s="28">
        <v>0</v>
      </c>
      <c r="CR172" s="28">
        <v>0</v>
      </c>
      <c r="CS172" s="28">
        <v>0</v>
      </c>
      <c r="CT172" s="28">
        <v>10953.9</v>
      </c>
      <c r="CU172" s="28">
        <v>0</v>
      </c>
      <c r="CV172" s="28">
        <v>1293.7</v>
      </c>
      <c r="CW172" s="28">
        <v>0</v>
      </c>
      <c r="CX172" s="28">
        <v>9660.2000000000007</v>
      </c>
      <c r="CY172" s="28">
        <v>25</v>
      </c>
      <c r="CZ172" s="28">
        <v>0</v>
      </c>
      <c r="DA172" s="28">
        <v>25</v>
      </c>
      <c r="DB172" s="28">
        <v>0</v>
      </c>
      <c r="DC172" s="28">
        <v>0</v>
      </c>
      <c r="DD172" s="28">
        <v>0</v>
      </c>
      <c r="DE172" s="28">
        <v>0</v>
      </c>
      <c r="DF172" s="28">
        <v>0</v>
      </c>
      <c r="DG172" s="28">
        <v>0</v>
      </c>
      <c r="DH172" s="28">
        <v>0</v>
      </c>
      <c r="DI172" s="28">
        <v>10953.9</v>
      </c>
      <c r="DJ172" s="28">
        <v>0</v>
      </c>
      <c r="DK172" s="28">
        <v>1293.7</v>
      </c>
      <c r="DL172" s="28">
        <v>0</v>
      </c>
      <c r="DM172" s="28">
        <v>9660.2000000000007</v>
      </c>
      <c r="DN172" s="28">
        <v>25</v>
      </c>
      <c r="DO172" s="28">
        <v>0</v>
      </c>
      <c r="DP172" s="28">
        <v>25</v>
      </c>
      <c r="DQ172" s="28">
        <v>0</v>
      </c>
      <c r="DR172" s="28">
        <v>0</v>
      </c>
      <c r="DS172" s="28">
        <v>0</v>
      </c>
      <c r="DT172" s="28">
        <v>0</v>
      </c>
      <c r="DU172" s="28">
        <v>0</v>
      </c>
      <c r="DV172" s="28">
        <v>0</v>
      </c>
      <c r="DW172" s="28">
        <v>0</v>
      </c>
      <c r="DX172" s="111" t="s">
        <v>70</v>
      </c>
      <c r="DY172" s="30" t="s">
        <v>68</v>
      </c>
      <c r="DZ172" s="2"/>
    </row>
    <row r="173" spans="1:130" ht="33.75" x14ac:dyDescent="0.25">
      <c r="A173" s="59"/>
      <c r="B173" s="57"/>
      <c r="C173" s="23" t="s">
        <v>62</v>
      </c>
      <c r="D173" s="23" t="s">
        <v>338</v>
      </c>
      <c r="E173" s="23" t="s">
        <v>64</v>
      </c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4"/>
      <c r="AD173" s="23" t="s">
        <v>388</v>
      </c>
      <c r="AE173" s="23" t="s">
        <v>66</v>
      </c>
      <c r="AF173" s="24" t="s">
        <v>389</v>
      </c>
      <c r="AG173" s="25"/>
      <c r="AH173" s="25"/>
      <c r="AI173" s="26"/>
      <c r="AJ173" s="57"/>
      <c r="AK173" s="83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112"/>
      <c r="DY173" s="30" t="s">
        <v>81</v>
      </c>
      <c r="DZ173" s="2"/>
    </row>
    <row r="174" spans="1:130" ht="78.75" x14ac:dyDescent="0.25">
      <c r="A174" s="21" t="s">
        <v>489</v>
      </c>
      <c r="B174" s="22" t="s">
        <v>490</v>
      </c>
      <c r="C174" s="23" t="s">
        <v>62</v>
      </c>
      <c r="D174" s="23" t="s">
        <v>338</v>
      </c>
      <c r="E174" s="23" t="s">
        <v>64</v>
      </c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 t="s">
        <v>217</v>
      </c>
      <c r="AB174" s="23" t="s">
        <v>418</v>
      </c>
      <c r="AC174" s="24" t="s">
        <v>116</v>
      </c>
      <c r="AD174" s="23" t="s">
        <v>425</v>
      </c>
      <c r="AE174" s="23" t="s">
        <v>66</v>
      </c>
      <c r="AF174" s="24" t="s">
        <v>135</v>
      </c>
      <c r="AG174" s="25"/>
      <c r="AH174" s="25"/>
      <c r="AI174" s="26"/>
      <c r="AJ174" s="22" t="s">
        <v>426</v>
      </c>
      <c r="AK174" s="27" t="s">
        <v>491</v>
      </c>
      <c r="AL174" s="28">
        <v>19701.7</v>
      </c>
      <c r="AM174" s="28">
        <v>19701.7</v>
      </c>
      <c r="AN174" s="28">
        <v>0</v>
      </c>
      <c r="AO174" s="28">
        <v>0</v>
      </c>
      <c r="AP174" s="28">
        <v>8441</v>
      </c>
      <c r="AQ174" s="28">
        <v>8441</v>
      </c>
      <c r="AR174" s="28">
        <v>0</v>
      </c>
      <c r="AS174" s="28">
        <v>0</v>
      </c>
      <c r="AT174" s="28">
        <v>11260.7</v>
      </c>
      <c r="AU174" s="28">
        <v>11260.7</v>
      </c>
      <c r="AV174" s="28">
        <v>14074</v>
      </c>
      <c r="AW174" s="28">
        <v>0</v>
      </c>
      <c r="AX174" s="28">
        <v>0</v>
      </c>
      <c r="AY174" s="28">
        <v>0</v>
      </c>
      <c r="AZ174" s="28">
        <v>14074</v>
      </c>
      <c r="BA174" s="28">
        <v>0</v>
      </c>
      <c r="BB174" s="28">
        <v>0</v>
      </c>
      <c r="BC174" s="28">
        <v>0</v>
      </c>
      <c r="BD174" s="28">
        <v>0</v>
      </c>
      <c r="BE174" s="28">
        <v>0</v>
      </c>
      <c r="BF174" s="28">
        <v>0</v>
      </c>
      <c r="BG174" s="28">
        <v>0</v>
      </c>
      <c r="BH174" s="28">
        <v>0</v>
      </c>
      <c r="BI174" s="28">
        <v>0</v>
      </c>
      <c r="BJ174" s="28">
        <v>0</v>
      </c>
      <c r="BK174" s="28">
        <v>0</v>
      </c>
      <c r="BL174" s="28">
        <v>0</v>
      </c>
      <c r="BM174" s="28">
        <v>0</v>
      </c>
      <c r="BN174" s="28">
        <v>0</v>
      </c>
      <c r="BO174" s="28">
        <v>0</v>
      </c>
      <c r="BP174" s="28">
        <v>19701.7</v>
      </c>
      <c r="BQ174" s="28">
        <v>19701.7</v>
      </c>
      <c r="BR174" s="28">
        <v>0</v>
      </c>
      <c r="BS174" s="28">
        <v>0</v>
      </c>
      <c r="BT174" s="28">
        <v>8441</v>
      </c>
      <c r="BU174" s="28">
        <v>8441</v>
      </c>
      <c r="BV174" s="28">
        <v>0</v>
      </c>
      <c r="BW174" s="28">
        <v>0</v>
      </c>
      <c r="BX174" s="28">
        <v>11260.7</v>
      </c>
      <c r="BY174" s="28">
        <v>11260.7</v>
      </c>
      <c r="BZ174" s="28">
        <v>14074</v>
      </c>
      <c r="CA174" s="28">
        <v>0</v>
      </c>
      <c r="CB174" s="28">
        <v>0</v>
      </c>
      <c r="CC174" s="28">
        <v>0</v>
      </c>
      <c r="CD174" s="28">
        <v>14074</v>
      </c>
      <c r="CE174" s="28">
        <v>0</v>
      </c>
      <c r="CF174" s="28">
        <v>0</v>
      </c>
      <c r="CG174" s="28">
        <v>0</v>
      </c>
      <c r="CH174" s="28">
        <v>0</v>
      </c>
      <c r="CI174" s="28">
        <v>0</v>
      </c>
      <c r="CJ174" s="28">
        <v>0</v>
      </c>
      <c r="CK174" s="28">
        <v>0</v>
      </c>
      <c r="CL174" s="28">
        <v>0</v>
      </c>
      <c r="CM174" s="28">
        <v>0</v>
      </c>
      <c r="CN174" s="28">
        <v>0</v>
      </c>
      <c r="CO174" s="28">
        <v>0</v>
      </c>
      <c r="CP174" s="28">
        <v>0</v>
      </c>
      <c r="CQ174" s="28">
        <v>0</v>
      </c>
      <c r="CR174" s="28">
        <v>0</v>
      </c>
      <c r="CS174" s="28">
        <v>0</v>
      </c>
      <c r="CT174" s="28">
        <v>19701.7</v>
      </c>
      <c r="CU174" s="28">
        <v>0</v>
      </c>
      <c r="CV174" s="28">
        <v>8441</v>
      </c>
      <c r="CW174" s="28">
        <v>0</v>
      </c>
      <c r="CX174" s="28">
        <v>11260.7</v>
      </c>
      <c r="CY174" s="28">
        <v>14074</v>
      </c>
      <c r="CZ174" s="28">
        <v>0</v>
      </c>
      <c r="DA174" s="28">
        <v>0</v>
      </c>
      <c r="DB174" s="28">
        <v>0</v>
      </c>
      <c r="DC174" s="28">
        <v>14074</v>
      </c>
      <c r="DD174" s="28">
        <v>0</v>
      </c>
      <c r="DE174" s="28">
        <v>0</v>
      </c>
      <c r="DF174" s="28">
        <v>0</v>
      </c>
      <c r="DG174" s="28">
        <v>0</v>
      </c>
      <c r="DH174" s="28">
        <v>0</v>
      </c>
      <c r="DI174" s="28">
        <v>19701.7</v>
      </c>
      <c r="DJ174" s="28">
        <v>0</v>
      </c>
      <c r="DK174" s="28">
        <v>8441</v>
      </c>
      <c r="DL174" s="28">
        <v>0</v>
      </c>
      <c r="DM174" s="28">
        <v>11260.7</v>
      </c>
      <c r="DN174" s="28">
        <v>14074</v>
      </c>
      <c r="DO174" s="28">
        <v>0</v>
      </c>
      <c r="DP174" s="28">
        <v>0</v>
      </c>
      <c r="DQ174" s="28">
        <v>0</v>
      </c>
      <c r="DR174" s="28">
        <v>14074</v>
      </c>
      <c r="DS174" s="28">
        <v>0</v>
      </c>
      <c r="DT174" s="28">
        <v>0</v>
      </c>
      <c r="DU174" s="28">
        <v>0</v>
      </c>
      <c r="DV174" s="28">
        <v>0</v>
      </c>
      <c r="DW174" s="28">
        <v>0</v>
      </c>
      <c r="DX174" s="29" t="s">
        <v>70</v>
      </c>
      <c r="DY174" s="30" t="s">
        <v>68</v>
      </c>
      <c r="DZ174" s="2"/>
    </row>
    <row r="175" spans="1:130" ht="38.65" customHeight="1" x14ac:dyDescent="0.25">
      <c r="A175" s="58" t="s">
        <v>492</v>
      </c>
      <c r="B175" s="56" t="s">
        <v>493</v>
      </c>
      <c r="C175" s="23" t="s">
        <v>188</v>
      </c>
      <c r="D175" s="23" t="s">
        <v>205</v>
      </c>
      <c r="E175" s="23" t="s">
        <v>97</v>
      </c>
      <c r="F175" s="23"/>
      <c r="G175" s="23"/>
      <c r="H175" s="23"/>
      <c r="I175" s="23"/>
      <c r="J175" s="23"/>
      <c r="K175" s="23"/>
      <c r="L175" s="23"/>
      <c r="M175" s="23"/>
      <c r="N175" s="23"/>
      <c r="O175" s="23" t="s">
        <v>189</v>
      </c>
      <c r="P175" s="23" t="s">
        <v>190</v>
      </c>
      <c r="Q175" s="23" t="s">
        <v>191</v>
      </c>
      <c r="R175" s="23" t="s">
        <v>192</v>
      </c>
      <c r="S175" s="23"/>
      <c r="T175" s="23"/>
      <c r="U175" s="23"/>
      <c r="V175" s="23"/>
      <c r="W175" s="23"/>
      <c r="X175" s="23"/>
      <c r="Y175" s="23"/>
      <c r="Z175" s="23"/>
      <c r="AA175" s="23" t="s">
        <v>217</v>
      </c>
      <c r="AB175" s="23" t="s">
        <v>418</v>
      </c>
      <c r="AC175" s="24" t="s">
        <v>116</v>
      </c>
      <c r="AD175" s="23" t="s">
        <v>196</v>
      </c>
      <c r="AE175" s="23" t="s">
        <v>494</v>
      </c>
      <c r="AF175" s="24" t="s">
        <v>141</v>
      </c>
      <c r="AG175" s="25"/>
      <c r="AH175" s="25"/>
      <c r="AI175" s="26"/>
      <c r="AJ175" s="56" t="s">
        <v>426</v>
      </c>
      <c r="AK175" s="82" t="s">
        <v>198</v>
      </c>
      <c r="AL175" s="28">
        <v>4021.4</v>
      </c>
      <c r="AM175" s="28">
        <v>4021.4</v>
      </c>
      <c r="AN175" s="28">
        <v>50</v>
      </c>
      <c r="AO175" s="28">
        <v>50</v>
      </c>
      <c r="AP175" s="28">
        <v>3971</v>
      </c>
      <c r="AQ175" s="28">
        <v>3971</v>
      </c>
      <c r="AR175" s="28">
        <v>0</v>
      </c>
      <c r="AS175" s="28">
        <v>0</v>
      </c>
      <c r="AT175" s="28">
        <v>0.4</v>
      </c>
      <c r="AU175" s="28">
        <v>0.4</v>
      </c>
      <c r="AV175" s="28">
        <v>3096.4</v>
      </c>
      <c r="AW175" s="28">
        <v>2632</v>
      </c>
      <c r="AX175" s="28">
        <v>464.4</v>
      </c>
      <c r="AY175" s="28">
        <v>0</v>
      </c>
      <c r="AZ175" s="28">
        <v>0</v>
      </c>
      <c r="BA175" s="28">
        <v>0</v>
      </c>
      <c r="BB175" s="28">
        <v>0</v>
      </c>
      <c r="BC175" s="28">
        <v>0</v>
      </c>
      <c r="BD175" s="28">
        <v>0</v>
      </c>
      <c r="BE175" s="28">
        <v>0</v>
      </c>
      <c r="BF175" s="28">
        <v>2000</v>
      </c>
      <c r="BG175" s="28">
        <v>2000</v>
      </c>
      <c r="BH175" s="28">
        <v>0</v>
      </c>
      <c r="BI175" s="28">
        <v>0</v>
      </c>
      <c r="BJ175" s="28">
        <v>0</v>
      </c>
      <c r="BK175" s="28">
        <v>0</v>
      </c>
      <c r="BL175" s="28">
        <v>0</v>
      </c>
      <c r="BM175" s="28">
        <v>0</v>
      </c>
      <c r="BN175" s="28">
        <v>0</v>
      </c>
      <c r="BO175" s="28">
        <v>0</v>
      </c>
      <c r="BP175" s="28">
        <v>4021.4</v>
      </c>
      <c r="BQ175" s="28">
        <v>4021.4</v>
      </c>
      <c r="BR175" s="28">
        <v>50</v>
      </c>
      <c r="BS175" s="28">
        <v>50</v>
      </c>
      <c r="BT175" s="28">
        <v>3971</v>
      </c>
      <c r="BU175" s="28">
        <v>3971</v>
      </c>
      <c r="BV175" s="28">
        <v>0</v>
      </c>
      <c r="BW175" s="28">
        <v>0</v>
      </c>
      <c r="BX175" s="28">
        <v>0.4</v>
      </c>
      <c r="BY175" s="28">
        <v>0.4</v>
      </c>
      <c r="BZ175" s="28">
        <v>3096.4</v>
      </c>
      <c r="CA175" s="28">
        <v>2632</v>
      </c>
      <c r="CB175" s="28">
        <v>464.4</v>
      </c>
      <c r="CC175" s="28">
        <v>0</v>
      </c>
      <c r="CD175" s="28">
        <v>0</v>
      </c>
      <c r="CE175" s="28">
        <v>0</v>
      </c>
      <c r="CF175" s="28">
        <v>0</v>
      </c>
      <c r="CG175" s="28">
        <v>0</v>
      </c>
      <c r="CH175" s="28">
        <v>0</v>
      </c>
      <c r="CI175" s="28">
        <v>0</v>
      </c>
      <c r="CJ175" s="28">
        <v>2000</v>
      </c>
      <c r="CK175" s="28">
        <v>2000</v>
      </c>
      <c r="CL175" s="28">
        <v>0</v>
      </c>
      <c r="CM175" s="28">
        <v>0</v>
      </c>
      <c r="CN175" s="28">
        <v>0</v>
      </c>
      <c r="CO175" s="28">
        <v>0</v>
      </c>
      <c r="CP175" s="28">
        <v>0</v>
      </c>
      <c r="CQ175" s="28">
        <v>0</v>
      </c>
      <c r="CR175" s="28">
        <v>0</v>
      </c>
      <c r="CS175" s="28">
        <v>0</v>
      </c>
      <c r="CT175" s="28">
        <v>4021.4</v>
      </c>
      <c r="CU175" s="28">
        <v>50</v>
      </c>
      <c r="CV175" s="28">
        <v>3971</v>
      </c>
      <c r="CW175" s="28">
        <v>0</v>
      </c>
      <c r="CX175" s="28">
        <v>0.4</v>
      </c>
      <c r="CY175" s="28">
        <v>3096.4</v>
      </c>
      <c r="CZ175" s="28">
        <v>2632</v>
      </c>
      <c r="DA175" s="28">
        <v>464.4</v>
      </c>
      <c r="DB175" s="28">
        <v>0</v>
      </c>
      <c r="DC175" s="28">
        <v>0</v>
      </c>
      <c r="DD175" s="28">
        <v>0</v>
      </c>
      <c r="DE175" s="28">
        <v>0</v>
      </c>
      <c r="DF175" s="28">
        <v>0</v>
      </c>
      <c r="DG175" s="28">
        <v>0</v>
      </c>
      <c r="DH175" s="28">
        <v>0</v>
      </c>
      <c r="DI175" s="28">
        <v>4021.4</v>
      </c>
      <c r="DJ175" s="28">
        <v>50</v>
      </c>
      <c r="DK175" s="28">
        <v>3971</v>
      </c>
      <c r="DL175" s="28">
        <v>0</v>
      </c>
      <c r="DM175" s="28">
        <v>0.4</v>
      </c>
      <c r="DN175" s="28">
        <v>3096.4</v>
      </c>
      <c r="DO175" s="28">
        <v>2632</v>
      </c>
      <c r="DP175" s="28">
        <v>464.4</v>
      </c>
      <c r="DQ175" s="28">
        <v>0</v>
      </c>
      <c r="DR175" s="28">
        <v>0</v>
      </c>
      <c r="DS175" s="28">
        <v>0</v>
      </c>
      <c r="DT175" s="28">
        <v>0</v>
      </c>
      <c r="DU175" s="28">
        <v>0</v>
      </c>
      <c r="DV175" s="28">
        <v>0</v>
      </c>
      <c r="DW175" s="28">
        <v>0</v>
      </c>
      <c r="DX175" s="111" t="s">
        <v>70</v>
      </c>
      <c r="DY175" s="30" t="s">
        <v>68</v>
      </c>
      <c r="DZ175" s="2"/>
    </row>
    <row r="176" spans="1:130" ht="123.75" x14ac:dyDescent="0.25">
      <c r="A176" s="60"/>
      <c r="B176" s="57"/>
      <c r="C176" s="23" t="s">
        <v>62</v>
      </c>
      <c r="D176" s="23" t="s">
        <v>338</v>
      </c>
      <c r="E176" s="23" t="s">
        <v>64</v>
      </c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 t="s">
        <v>193</v>
      </c>
      <c r="AB176" s="23" t="s">
        <v>66</v>
      </c>
      <c r="AC176" s="24" t="s">
        <v>195</v>
      </c>
      <c r="AD176" s="23" t="s">
        <v>495</v>
      </c>
      <c r="AE176" s="23" t="s">
        <v>66</v>
      </c>
      <c r="AF176" s="24" t="s">
        <v>496</v>
      </c>
      <c r="AG176" s="25"/>
      <c r="AH176" s="25"/>
      <c r="AI176" s="26"/>
      <c r="AJ176" s="57"/>
      <c r="AK176" s="83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112"/>
      <c r="DY176" s="30" t="s">
        <v>81</v>
      </c>
      <c r="DZ176" s="2"/>
    </row>
    <row r="177" spans="1:130" ht="67.5" x14ac:dyDescent="0.25">
      <c r="A177" s="59"/>
      <c r="B177" s="57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4"/>
      <c r="AD177" s="23" t="s">
        <v>161</v>
      </c>
      <c r="AE177" s="23" t="s">
        <v>66</v>
      </c>
      <c r="AF177" s="24" t="s">
        <v>162</v>
      </c>
      <c r="AG177" s="25"/>
      <c r="AH177" s="25"/>
      <c r="AI177" s="26"/>
      <c r="AJ177" s="57"/>
      <c r="AK177" s="83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112"/>
      <c r="DY177" s="30" t="s">
        <v>111</v>
      </c>
      <c r="DZ177" s="2"/>
    </row>
    <row r="178" spans="1:130" ht="56.25" x14ac:dyDescent="0.25">
      <c r="A178" s="21" t="s">
        <v>497</v>
      </c>
      <c r="B178" s="22" t="s">
        <v>498</v>
      </c>
      <c r="C178" s="23" t="s">
        <v>62</v>
      </c>
      <c r="D178" s="23" t="s">
        <v>338</v>
      </c>
      <c r="E178" s="23" t="s">
        <v>64</v>
      </c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 t="s">
        <v>217</v>
      </c>
      <c r="AB178" s="23" t="s">
        <v>418</v>
      </c>
      <c r="AC178" s="24" t="s">
        <v>116</v>
      </c>
      <c r="AD178" s="23" t="s">
        <v>499</v>
      </c>
      <c r="AE178" s="23" t="s">
        <v>66</v>
      </c>
      <c r="AF178" s="24" t="s">
        <v>500</v>
      </c>
      <c r="AG178" s="25"/>
      <c r="AH178" s="25"/>
      <c r="AI178" s="26"/>
      <c r="AJ178" s="22" t="s">
        <v>426</v>
      </c>
      <c r="AK178" s="27" t="s">
        <v>488</v>
      </c>
      <c r="AL178" s="28">
        <v>500</v>
      </c>
      <c r="AM178" s="28">
        <v>500</v>
      </c>
      <c r="AN178" s="28">
        <v>0</v>
      </c>
      <c r="AO178" s="28">
        <v>0</v>
      </c>
      <c r="AP178" s="28">
        <v>0</v>
      </c>
      <c r="AQ178" s="28">
        <v>0</v>
      </c>
      <c r="AR178" s="28">
        <v>0</v>
      </c>
      <c r="AS178" s="28">
        <v>0</v>
      </c>
      <c r="AT178" s="28">
        <v>500</v>
      </c>
      <c r="AU178" s="28">
        <v>500</v>
      </c>
      <c r="AV178" s="28">
        <v>1000</v>
      </c>
      <c r="AW178" s="28">
        <v>0</v>
      </c>
      <c r="AX178" s="28">
        <v>0</v>
      </c>
      <c r="AY178" s="28">
        <v>0</v>
      </c>
      <c r="AZ178" s="28">
        <v>1000</v>
      </c>
      <c r="BA178" s="28">
        <v>1000</v>
      </c>
      <c r="BB178" s="28">
        <v>0</v>
      </c>
      <c r="BC178" s="28">
        <v>0</v>
      </c>
      <c r="BD178" s="28">
        <v>0</v>
      </c>
      <c r="BE178" s="28">
        <v>1000</v>
      </c>
      <c r="BF178" s="28">
        <v>1000</v>
      </c>
      <c r="BG178" s="28">
        <v>0</v>
      </c>
      <c r="BH178" s="28">
        <v>0</v>
      </c>
      <c r="BI178" s="28">
        <v>0</v>
      </c>
      <c r="BJ178" s="28">
        <v>1000</v>
      </c>
      <c r="BK178" s="28">
        <v>1000</v>
      </c>
      <c r="BL178" s="28">
        <v>0</v>
      </c>
      <c r="BM178" s="28">
        <v>0</v>
      </c>
      <c r="BN178" s="28">
        <v>0</v>
      </c>
      <c r="BO178" s="28">
        <v>1000</v>
      </c>
      <c r="BP178" s="28">
        <v>500</v>
      </c>
      <c r="BQ178" s="28">
        <v>500</v>
      </c>
      <c r="BR178" s="28">
        <v>0</v>
      </c>
      <c r="BS178" s="28">
        <v>0</v>
      </c>
      <c r="BT178" s="28">
        <v>0</v>
      </c>
      <c r="BU178" s="28">
        <v>0</v>
      </c>
      <c r="BV178" s="28">
        <v>0</v>
      </c>
      <c r="BW178" s="28">
        <v>0</v>
      </c>
      <c r="BX178" s="28">
        <v>500</v>
      </c>
      <c r="BY178" s="28">
        <v>500</v>
      </c>
      <c r="BZ178" s="28">
        <v>1000</v>
      </c>
      <c r="CA178" s="28">
        <v>0</v>
      </c>
      <c r="CB178" s="28">
        <v>0</v>
      </c>
      <c r="CC178" s="28">
        <v>0</v>
      </c>
      <c r="CD178" s="28">
        <v>1000</v>
      </c>
      <c r="CE178" s="28">
        <v>1000</v>
      </c>
      <c r="CF178" s="28">
        <v>0</v>
      </c>
      <c r="CG178" s="28">
        <v>0</v>
      </c>
      <c r="CH178" s="28">
        <v>0</v>
      </c>
      <c r="CI178" s="28">
        <v>1000</v>
      </c>
      <c r="CJ178" s="28">
        <v>1000</v>
      </c>
      <c r="CK178" s="28">
        <v>0</v>
      </c>
      <c r="CL178" s="28">
        <v>0</v>
      </c>
      <c r="CM178" s="28">
        <v>0</v>
      </c>
      <c r="CN178" s="28">
        <v>1000</v>
      </c>
      <c r="CO178" s="28">
        <v>1000</v>
      </c>
      <c r="CP178" s="28">
        <v>0</v>
      </c>
      <c r="CQ178" s="28">
        <v>0</v>
      </c>
      <c r="CR178" s="28">
        <v>0</v>
      </c>
      <c r="CS178" s="28">
        <v>1000</v>
      </c>
      <c r="CT178" s="28">
        <v>500</v>
      </c>
      <c r="CU178" s="28">
        <v>0</v>
      </c>
      <c r="CV178" s="28">
        <v>0</v>
      </c>
      <c r="CW178" s="28">
        <v>0</v>
      </c>
      <c r="CX178" s="28">
        <v>500</v>
      </c>
      <c r="CY178" s="28">
        <v>1000</v>
      </c>
      <c r="CZ178" s="28">
        <v>0</v>
      </c>
      <c r="DA178" s="28">
        <v>0</v>
      </c>
      <c r="DB178" s="28">
        <v>0</v>
      </c>
      <c r="DC178" s="28">
        <v>1000</v>
      </c>
      <c r="DD178" s="28">
        <v>1000</v>
      </c>
      <c r="DE178" s="28">
        <v>0</v>
      </c>
      <c r="DF178" s="28">
        <v>0</v>
      </c>
      <c r="DG178" s="28">
        <v>0</v>
      </c>
      <c r="DH178" s="28">
        <v>1000</v>
      </c>
      <c r="DI178" s="28">
        <v>500</v>
      </c>
      <c r="DJ178" s="28">
        <v>0</v>
      </c>
      <c r="DK178" s="28">
        <v>0</v>
      </c>
      <c r="DL178" s="28">
        <v>0</v>
      </c>
      <c r="DM178" s="28">
        <v>500</v>
      </c>
      <c r="DN178" s="28">
        <v>1000</v>
      </c>
      <c r="DO178" s="28">
        <v>0</v>
      </c>
      <c r="DP178" s="28">
        <v>0</v>
      </c>
      <c r="DQ178" s="28">
        <v>0</v>
      </c>
      <c r="DR178" s="28">
        <v>1000</v>
      </c>
      <c r="DS178" s="28">
        <v>1000</v>
      </c>
      <c r="DT178" s="28">
        <v>0</v>
      </c>
      <c r="DU178" s="28">
        <v>0</v>
      </c>
      <c r="DV178" s="28">
        <v>0</v>
      </c>
      <c r="DW178" s="28">
        <v>1000</v>
      </c>
      <c r="DX178" s="29" t="s">
        <v>70</v>
      </c>
      <c r="DY178" s="30" t="s">
        <v>68</v>
      </c>
      <c r="DZ178" s="2"/>
    </row>
    <row r="179" spans="1:130" ht="57.75" customHeight="1" x14ac:dyDescent="0.25">
      <c r="A179" s="58" t="s">
        <v>501</v>
      </c>
      <c r="B179" s="56" t="s">
        <v>502</v>
      </c>
      <c r="C179" s="23" t="s">
        <v>62</v>
      </c>
      <c r="D179" s="23" t="s">
        <v>338</v>
      </c>
      <c r="E179" s="23" t="s">
        <v>64</v>
      </c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 t="s">
        <v>435</v>
      </c>
      <c r="AB179" s="23" t="s">
        <v>66</v>
      </c>
      <c r="AC179" s="24" t="s">
        <v>436</v>
      </c>
      <c r="AD179" s="23" t="s">
        <v>441</v>
      </c>
      <c r="AE179" s="23" t="s">
        <v>66</v>
      </c>
      <c r="AF179" s="24" t="s">
        <v>442</v>
      </c>
      <c r="AG179" s="25"/>
      <c r="AH179" s="25"/>
      <c r="AI179" s="26"/>
      <c r="AJ179" s="56" t="s">
        <v>426</v>
      </c>
      <c r="AK179" s="82" t="s">
        <v>438</v>
      </c>
      <c r="AL179" s="28">
        <v>20373.599999999999</v>
      </c>
      <c r="AM179" s="28">
        <v>20370.099999999999</v>
      </c>
      <c r="AN179" s="28">
        <v>0</v>
      </c>
      <c r="AO179" s="28">
        <v>0</v>
      </c>
      <c r="AP179" s="28">
        <v>20373.599999999999</v>
      </c>
      <c r="AQ179" s="28">
        <v>20370.099999999999</v>
      </c>
      <c r="AR179" s="28">
        <v>0</v>
      </c>
      <c r="AS179" s="28">
        <v>0</v>
      </c>
      <c r="AT179" s="28">
        <v>0</v>
      </c>
      <c r="AU179" s="28">
        <v>0</v>
      </c>
      <c r="AV179" s="28">
        <v>15857</v>
      </c>
      <c r="AW179" s="28">
        <v>0</v>
      </c>
      <c r="AX179" s="28">
        <v>15857</v>
      </c>
      <c r="AY179" s="28">
        <v>0</v>
      </c>
      <c r="AZ179" s="28">
        <v>0</v>
      </c>
      <c r="BA179" s="28">
        <v>9411.1</v>
      </c>
      <c r="BB179" s="28">
        <v>0</v>
      </c>
      <c r="BC179" s="28">
        <v>9411.1</v>
      </c>
      <c r="BD179" s="28">
        <v>0</v>
      </c>
      <c r="BE179" s="28">
        <v>0</v>
      </c>
      <c r="BF179" s="28">
        <v>10224.5</v>
      </c>
      <c r="BG179" s="28">
        <v>0</v>
      </c>
      <c r="BH179" s="28">
        <v>10224.5</v>
      </c>
      <c r="BI179" s="28">
        <v>0</v>
      </c>
      <c r="BJ179" s="28">
        <v>0</v>
      </c>
      <c r="BK179" s="28">
        <v>10224.5</v>
      </c>
      <c r="BL179" s="28">
        <v>0</v>
      </c>
      <c r="BM179" s="28">
        <v>10224.5</v>
      </c>
      <c r="BN179" s="28">
        <v>0</v>
      </c>
      <c r="BO179" s="28">
        <v>0</v>
      </c>
      <c r="BP179" s="28">
        <v>20373.599999999999</v>
      </c>
      <c r="BQ179" s="28">
        <v>20370.099999999999</v>
      </c>
      <c r="BR179" s="28">
        <v>0</v>
      </c>
      <c r="BS179" s="28">
        <v>0</v>
      </c>
      <c r="BT179" s="28">
        <v>20373.599999999999</v>
      </c>
      <c r="BU179" s="28">
        <v>20370.099999999999</v>
      </c>
      <c r="BV179" s="28">
        <v>0</v>
      </c>
      <c r="BW179" s="28">
        <v>0</v>
      </c>
      <c r="BX179" s="28">
        <v>0</v>
      </c>
      <c r="BY179" s="28">
        <v>0</v>
      </c>
      <c r="BZ179" s="28">
        <v>15857</v>
      </c>
      <c r="CA179" s="28">
        <v>0</v>
      </c>
      <c r="CB179" s="28">
        <v>15857</v>
      </c>
      <c r="CC179" s="28">
        <v>0</v>
      </c>
      <c r="CD179" s="28">
        <v>0</v>
      </c>
      <c r="CE179" s="28">
        <v>9411.1</v>
      </c>
      <c r="CF179" s="28">
        <v>0</v>
      </c>
      <c r="CG179" s="28">
        <v>9411.1</v>
      </c>
      <c r="CH179" s="28">
        <v>0</v>
      </c>
      <c r="CI179" s="28">
        <v>0</v>
      </c>
      <c r="CJ179" s="28">
        <v>10224.5</v>
      </c>
      <c r="CK179" s="28">
        <v>0</v>
      </c>
      <c r="CL179" s="28">
        <v>10224.5</v>
      </c>
      <c r="CM179" s="28">
        <v>0</v>
      </c>
      <c r="CN179" s="28">
        <v>0</v>
      </c>
      <c r="CO179" s="28">
        <v>10224.5</v>
      </c>
      <c r="CP179" s="28">
        <v>0</v>
      </c>
      <c r="CQ179" s="28">
        <v>10224.5</v>
      </c>
      <c r="CR179" s="28">
        <v>0</v>
      </c>
      <c r="CS179" s="28">
        <v>0</v>
      </c>
      <c r="CT179" s="28">
        <v>20370.099999999999</v>
      </c>
      <c r="CU179" s="28">
        <v>0</v>
      </c>
      <c r="CV179" s="28">
        <v>20370.099999999999</v>
      </c>
      <c r="CW179" s="28">
        <v>0</v>
      </c>
      <c r="CX179" s="28">
        <v>0</v>
      </c>
      <c r="CY179" s="28">
        <v>15857</v>
      </c>
      <c r="CZ179" s="28">
        <v>0</v>
      </c>
      <c r="DA179" s="28">
        <v>15857</v>
      </c>
      <c r="DB179" s="28">
        <v>0</v>
      </c>
      <c r="DC179" s="28">
        <v>0</v>
      </c>
      <c r="DD179" s="28">
        <v>9411.1</v>
      </c>
      <c r="DE179" s="28">
        <v>0</v>
      </c>
      <c r="DF179" s="28">
        <v>9411.1</v>
      </c>
      <c r="DG179" s="28">
        <v>0</v>
      </c>
      <c r="DH179" s="28">
        <v>0</v>
      </c>
      <c r="DI179" s="28">
        <v>20370.099999999999</v>
      </c>
      <c r="DJ179" s="28">
        <v>0</v>
      </c>
      <c r="DK179" s="28">
        <v>20370.099999999999</v>
      </c>
      <c r="DL179" s="28">
        <v>0</v>
      </c>
      <c r="DM179" s="28">
        <v>0</v>
      </c>
      <c r="DN179" s="28">
        <v>15857</v>
      </c>
      <c r="DO179" s="28">
        <v>0</v>
      </c>
      <c r="DP179" s="28">
        <v>15857</v>
      </c>
      <c r="DQ179" s="28">
        <v>0</v>
      </c>
      <c r="DR179" s="28">
        <v>0</v>
      </c>
      <c r="DS179" s="28">
        <v>9411.1</v>
      </c>
      <c r="DT179" s="28">
        <v>0</v>
      </c>
      <c r="DU179" s="28">
        <v>9411.1</v>
      </c>
      <c r="DV179" s="28">
        <v>0</v>
      </c>
      <c r="DW179" s="28">
        <v>0</v>
      </c>
      <c r="DX179" s="111" t="s">
        <v>70</v>
      </c>
      <c r="DY179" s="30" t="s">
        <v>68</v>
      </c>
      <c r="DZ179" s="2"/>
    </row>
    <row r="180" spans="1:130" ht="56.25" x14ac:dyDescent="0.25">
      <c r="A180" s="59"/>
      <c r="B180" s="57"/>
      <c r="C180" s="23" t="s">
        <v>439</v>
      </c>
      <c r="D180" s="23" t="s">
        <v>108</v>
      </c>
      <c r="E180" s="23" t="s">
        <v>440</v>
      </c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 t="s">
        <v>503</v>
      </c>
      <c r="AB180" s="23" t="s">
        <v>66</v>
      </c>
      <c r="AC180" s="24" t="s">
        <v>467</v>
      </c>
      <c r="AD180" s="23"/>
      <c r="AE180" s="23"/>
      <c r="AF180" s="24"/>
      <c r="AG180" s="25"/>
      <c r="AH180" s="25"/>
      <c r="AI180" s="26"/>
      <c r="AJ180" s="57"/>
      <c r="AK180" s="83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112"/>
      <c r="DY180" s="30" t="s">
        <v>81</v>
      </c>
      <c r="DZ180" s="2"/>
    </row>
    <row r="181" spans="1:130" ht="38.65" customHeight="1" x14ac:dyDescent="0.25">
      <c r="A181" s="58" t="s">
        <v>504</v>
      </c>
      <c r="B181" s="56" t="s">
        <v>505</v>
      </c>
      <c r="C181" s="23" t="s">
        <v>62</v>
      </c>
      <c r="D181" s="23" t="s">
        <v>338</v>
      </c>
      <c r="E181" s="23" t="s">
        <v>64</v>
      </c>
      <c r="F181" s="23"/>
      <c r="G181" s="23"/>
      <c r="H181" s="23"/>
      <c r="I181" s="23"/>
      <c r="J181" s="23"/>
      <c r="K181" s="23"/>
      <c r="L181" s="23"/>
      <c r="M181" s="23"/>
      <c r="N181" s="23"/>
      <c r="O181" s="23" t="s">
        <v>506</v>
      </c>
      <c r="P181" s="23" t="s">
        <v>507</v>
      </c>
      <c r="Q181" s="23" t="s">
        <v>191</v>
      </c>
      <c r="R181" s="23" t="s">
        <v>301</v>
      </c>
      <c r="S181" s="23"/>
      <c r="T181" s="23"/>
      <c r="U181" s="23"/>
      <c r="V181" s="23"/>
      <c r="W181" s="23"/>
      <c r="X181" s="23"/>
      <c r="Y181" s="23"/>
      <c r="Z181" s="23"/>
      <c r="AA181" s="23" t="s">
        <v>100</v>
      </c>
      <c r="AB181" s="23" t="s">
        <v>101</v>
      </c>
      <c r="AC181" s="24" t="s">
        <v>102</v>
      </c>
      <c r="AD181" s="23" t="s">
        <v>508</v>
      </c>
      <c r="AE181" s="23" t="s">
        <v>66</v>
      </c>
      <c r="AF181" s="24" t="s">
        <v>344</v>
      </c>
      <c r="AG181" s="25"/>
      <c r="AH181" s="25"/>
      <c r="AI181" s="26"/>
      <c r="AJ181" s="56" t="s">
        <v>426</v>
      </c>
      <c r="AK181" s="82" t="s">
        <v>509</v>
      </c>
      <c r="AL181" s="28">
        <v>20511.7</v>
      </c>
      <c r="AM181" s="28">
        <v>20502.2</v>
      </c>
      <c r="AN181" s="28">
        <v>17390.2</v>
      </c>
      <c r="AO181" s="28">
        <v>17390.2</v>
      </c>
      <c r="AP181" s="28">
        <v>3078.5</v>
      </c>
      <c r="AQ181" s="28">
        <v>3069</v>
      </c>
      <c r="AR181" s="28">
        <v>0</v>
      </c>
      <c r="AS181" s="28">
        <v>0</v>
      </c>
      <c r="AT181" s="28">
        <v>43</v>
      </c>
      <c r="AU181" s="28">
        <v>43</v>
      </c>
      <c r="AV181" s="28">
        <v>2000</v>
      </c>
      <c r="AW181" s="28">
        <v>1700</v>
      </c>
      <c r="AX181" s="28">
        <v>300</v>
      </c>
      <c r="AY181" s="28">
        <v>0</v>
      </c>
      <c r="AZ181" s="28">
        <v>0</v>
      </c>
      <c r="BA181" s="28">
        <v>25794.6</v>
      </c>
      <c r="BB181" s="28">
        <v>25794.6</v>
      </c>
      <c r="BC181" s="28">
        <v>0</v>
      </c>
      <c r="BD181" s="28">
        <v>0</v>
      </c>
      <c r="BE181" s="28">
        <v>0</v>
      </c>
      <c r="BF181" s="28">
        <v>0</v>
      </c>
      <c r="BG181" s="28">
        <v>0</v>
      </c>
      <c r="BH181" s="28">
        <v>0</v>
      </c>
      <c r="BI181" s="28">
        <v>0</v>
      </c>
      <c r="BJ181" s="28">
        <v>0</v>
      </c>
      <c r="BK181" s="28">
        <v>0</v>
      </c>
      <c r="BL181" s="28">
        <v>0</v>
      </c>
      <c r="BM181" s="28">
        <v>0</v>
      </c>
      <c r="BN181" s="28">
        <v>0</v>
      </c>
      <c r="BO181" s="28">
        <v>0</v>
      </c>
      <c r="BP181" s="28">
        <v>20511.7</v>
      </c>
      <c r="BQ181" s="28">
        <v>20502.2</v>
      </c>
      <c r="BR181" s="28">
        <v>17390.2</v>
      </c>
      <c r="BS181" s="28">
        <v>17390.2</v>
      </c>
      <c r="BT181" s="28">
        <v>3078.5</v>
      </c>
      <c r="BU181" s="28">
        <v>3069</v>
      </c>
      <c r="BV181" s="28">
        <v>0</v>
      </c>
      <c r="BW181" s="28">
        <v>0</v>
      </c>
      <c r="BX181" s="28">
        <v>43</v>
      </c>
      <c r="BY181" s="28">
        <v>43</v>
      </c>
      <c r="BZ181" s="28">
        <v>2000</v>
      </c>
      <c r="CA181" s="28">
        <v>1700</v>
      </c>
      <c r="CB181" s="28">
        <v>300</v>
      </c>
      <c r="CC181" s="28">
        <v>0</v>
      </c>
      <c r="CD181" s="28">
        <v>0</v>
      </c>
      <c r="CE181" s="28">
        <v>25794.6</v>
      </c>
      <c r="CF181" s="28">
        <v>25794.6</v>
      </c>
      <c r="CG181" s="28">
        <v>0</v>
      </c>
      <c r="CH181" s="28">
        <v>0</v>
      </c>
      <c r="CI181" s="28">
        <v>0</v>
      </c>
      <c r="CJ181" s="28">
        <v>0</v>
      </c>
      <c r="CK181" s="28">
        <v>0</v>
      </c>
      <c r="CL181" s="28">
        <v>0</v>
      </c>
      <c r="CM181" s="28">
        <v>0</v>
      </c>
      <c r="CN181" s="28">
        <v>0</v>
      </c>
      <c r="CO181" s="28">
        <v>0</v>
      </c>
      <c r="CP181" s="28">
        <v>0</v>
      </c>
      <c r="CQ181" s="28">
        <v>0</v>
      </c>
      <c r="CR181" s="28">
        <v>0</v>
      </c>
      <c r="CS181" s="28">
        <v>0</v>
      </c>
      <c r="CT181" s="28">
        <v>20502.2</v>
      </c>
      <c r="CU181" s="28">
        <v>17390.2</v>
      </c>
      <c r="CV181" s="28">
        <v>3069</v>
      </c>
      <c r="CW181" s="28">
        <v>0</v>
      </c>
      <c r="CX181" s="28">
        <v>43</v>
      </c>
      <c r="CY181" s="28">
        <v>2000</v>
      </c>
      <c r="CZ181" s="28">
        <v>1700</v>
      </c>
      <c r="DA181" s="28">
        <v>300</v>
      </c>
      <c r="DB181" s="28">
        <v>0</v>
      </c>
      <c r="DC181" s="28">
        <v>0</v>
      </c>
      <c r="DD181" s="28">
        <v>25794.6</v>
      </c>
      <c r="DE181" s="28">
        <v>25794.6</v>
      </c>
      <c r="DF181" s="28">
        <v>0</v>
      </c>
      <c r="DG181" s="28">
        <v>0</v>
      </c>
      <c r="DH181" s="28">
        <v>0</v>
      </c>
      <c r="DI181" s="28">
        <v>20502.2</v>
      </c>
      <c r="DJ181" s="28">
        <v>17390.2</v>
      </c>
      <c r="DK181" s="28">
        <v>3069</v>
      </c>
      <c r="DL181" s="28">
        <v>0</v>
      </c>
      <c r="DM181" s="28">
        <v>43</v>
      </c>
      <c r="DN181" s="28">
        <v>2000</v>
      </c>
      <c r="DO181" s="28">
        <v>1700</v>
      </c>
      <c r="DP181" s="28">
        <v>300</v>
      </c>
      <c r="DQ181" s="28">
        <v>0</v>
      </c>
      <c r="DR181" s="28">
        <v>0</v>
      </c>
      <c r="DS181" s="28">
        <v>25794.6</v>
      </c>
      <c r="DT181" s="28">
        <v>25794.6</v>
      </c>
      <c r="DU181" s="28">
        <v>0</v>
      </c>
      <c r="DV181" s="28">
        <v>0</v>
      </c>
      <c r="DW181" s="28">
        <v>0</v>
      </c>
      <c r="DX181" s="111" t="s">
        <v>70</v>
      </c>
      <c r="DY181" s="30" t="s">
        <v>68</v>
      </c>
      <c r="DZ181" s="2"/>
    </row>
    <row r="182" spans="1:130" ht="123.75" x14ac:dyDescent="0.25">
      <c r="A182" s="60"/>
      <c r="B182" s="57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 t="s">
        <v>217</v>
      </c>
      <c r="AB182" s="23" t="s">
        <v>418</v>
      </c>
      <c r="AC182" s="24" t="s">
        <v>116</v>
      </c>
      <c r="AD182" s="23" t="s">
        <v>510</v>
      </c>
      <c r="AE182" s="23" t="s">
        <v>66</v>
      </c>
      <c r="AF182" s="24" t="s">
        <v>511</v>
      </c>
      <c r="AG182" s="25"/>
      <c r="AH182" s="25"/>
      <c r="AI182" s="26"/>
      <c r="AJ182" s="57"/>
      <c r="AK182" s="83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112"/>
      <c r="DY182" s="30" t="s">
        <v>81</v>
      </c>
      <c r="DZ182" s="2"/>
    </row>
    <row r="183" spans="1:130" ht="146.25" x14ac:dyDescent="0.25">
      <c r="A183" s="59"/>
      <c r="B183" s="57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4"/>
      <c r="AD183" s="23" t="s">
        <v>512</v>
      </c>
      <c r="AE183" s="23" t="s">
        <v>66</v>
      </c>
      <c r="AF183" s="24" t="s">
        <v>511</v>
      </c>
      <c r="AG183" s="25"/>
      <c r="AH183" s="25"/>
      <c r="AI183" s="26"/>
      <c r="AJ183" s="57"/>
      <c r="AK183" s="83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112"/>
      <c r="DY183" s="30" t="s">
        <v>111</v>
      </c>
      <c r="DZ183" s="2"/>
    </row>
    <row r="184" spans="1:130" ht="45" x14ac:dyDescent="0.25">
      <c r="A184" s="21" t="s">
        <v>513</v>
      </c>
      <c r="B184" s="22" t="s">
        <v>514</v>
      </c>
      <c r="C184" s="23" t="s">
        <v>62</v>
      </c>
      <c r="D184" s="23" t="s">
        <v>270</v>
      </c>
      <c r="E184" s="23" t="s">
        <v>64</v>
      </c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4"/>
      <c r="AD184" s="23"/>
      <c r="AE184" s="23"/>
      <c r="AF184" s="24"/>
      <c r="AG184" s="25"/>
      <c r="AH184" s="25"/>
      <c r="AI184" s="26"/>
      <c r="AJ184" s="22" t="s">
        <v>271</v>
      </c>
      <c r="AK184" s="27" t="s">
        <v>79</v>
      </c>
      <c r="AL184" s="28">
        <v>0</v>
      </c>
      <c r="AM184" s="28">
        <v>0</v>
      </c>
      <c r="AN184" s="28">
        <v>0</v>
      </c>
      <c r="AO184" s="28">
        <v>0</v>
      </c>
      <c r="AP184" s="28">
        <v>0</v>
      </c>
      <c r="AQ184" s="28">
        <v>0</v>
      </c>
      <c r="AR184" s="28">
        <v>0</v>
      </c>
      <c r="AS184" s="28">
        <v>0</v>
      </c>
      <c r="AT184" s="28">
        <v>0</v>
      </c>
      <c r="AU184" s="28">
        <v>0</v>
      </c>
      <c r="AV184" s="28">
        <v>0</v>
      </c>
      <c r="AW184" s="28">
        <v>0</v>
      </c>
      <c r="AX184" s="28">
        <v>0</v>
      </c>
      <c r="AY184" s="28">
        <v>0</v>
      </c>
      <c r="AZ184" s="28">
        <v>0</v>
      </c>
      <c r="BA184" s="28">
        <v>0</v>
      </c>
      <c r="BB184" s="28">
        <v>0</v>
      </c>
      <c r="BC184" s="28">
        <v>0</v>
      </c>
      <c r="BD184" s="28">
        <v>0</v>
      </c>
      <c r="BE184" s="28">
        <v>0</v>
      </c>
      <c r="BF184" s="28">
        <v>7616</v>
      </c>
      <c r="BG184" s="28">
        <v>0</v>
      </c>
      <c r="BH184" s="28">
        <v>0</v>
      </c>
      <c r="BI184" s="28">
        <v>0</v>
      </c>
      <c r="BJ184" s="28">
        <v>7616</v>
      </c>
      <c r="BK184" s="28">
        <v>15162.2</v>
      </c>
      <c r="BL184" s="28">
        <v>0</v>
      </c>
      <c r="BM184" s="28">
        <v>0</v>
      </c>
      <c r="BN184" s="28">
        <v>0</v>
      </c>
      <c r="BO184" s="28">
        <v>15162.2</v>
      </c>
      <c r="BP184" s="28">
        <v>0</v>
      </c>
      <c r="BQ184" s="28">
        <v>0</v>
      </c>
      <c r="BR184" s="28">
        <v>0</v>
      </c>
      <c r="BS184" s="28">
        <v>0</v>
      </c>
      <c r="BT184" s="28">
        <v>0</v>
      </c>
      <c r="BU184" s="28">
        <v>0</v>
      </c>
      <c r="BV184" s="28">
        <v>0</v>
      </c>
      <c r="BW184" s="28">
        <v>0</v>
      </c>
      <c r="BX184" s="28">
        <v>0</v>
      </c>
      <c r="BY184" s="28">
        <v>0</v>
      </c>
      <c r="BZ184" s="28">
        <v>0</v>
      </c>
      <c r="CA184" s="28">
        <v>0</v>
      </c>
      <c r="CB184" s="28">
        <v>0</v>
      </c>
      <c r="CC184" s="28">
        <v>0</v>
      </c>
      <c r="CD184" s="28">
        <v>0</v>
      </c>
      <c r="CE184" s="28">
        <v>0</v>
      </c>
      <c r="CF184" s="28">
        <v>0</v>
      </c>
      <c r="CG184" s="28">
        <v>0</v>
      </c>
      <c r="CH184" s="28">
        <v>0</v>
      </c>
      <c r="CI184" s="28">
        <v>0</v>
      </c>
      <c r="CJ184" s="28">
        <v>7616</v>
      </c>
      <c r="CK184" s="28">
        <v>0</v>
      </c>
      <c r="CL184" s="28">
        <v>0</v>
      </c>
      <c r="CM184" s="28">
        <v>0</v>
      </c>
      <c r="CN184" s="28">
        <v>7616</v>
      </c>
      <c r="CO184" s="28">
        <v>15162.2</v>
      </c>
      <c r="CP184" s="28">
        <v>0</v>
      </c>
      <c r="CQ184" s="28">
        <v>0</v>
      </c>
      <c r="CR184" s="28">
        <v>0</v>
      </c>
      <c r="CS184" s="28">
        <v>15162.2</v>
      </c>
      <c r="CT184" s="28">
        <v>0</v>
      </c>
      <c r="CU184" s="28">
        <v>0</v>
      </c>
      <c r="CV184" s="28">
        <v>0</v>
      </c>
      <c r="CW184" s="28">
        <v>0</v>
      </c>
      <c r="CX184" s="28">
        <v>0</v>
      </c>
      <c r="CY184" s="28">
        <v>0</v>
      </c>
      <c r="CZ184" s="28">
        <v>0</v>
      </c>
      <c r="DA184" s="28">
        <v>0</v>
      </c>
      <c r="DB184" s="28">
        <v>0</v>
      </c>
      <c r="DC184" s="28">
        <v>0</v>
      </c>
      <c r="DD184" s="28">
        <v>0</v>
      </c>
      <c r="DE184" s="28">
        <v>0</v>
      </c>
      <c r="DF184" s="28">
        <v>0</v>
      </c>
      <c r="DG184" s="28">
        <v>0</v>
      </c>
      <c r="DH184" s="28">
        <v>0</v>
      </c>
      <c r="DI184" s="28">
        <v>0</v>
      </c>
      <c r="DJ184" s="28">
        <v>0</v>
      </c>
      <c r="DK184" s="28">
        <v>0</v>
      </c>
      <c r="DL184" s="28">
        <v>0</v>
      </c>
      <c r="DM184" s="28">
        <v>0</v>
      </c>
      <c r="DN184" s="28">
        <v>0</v>
      </c>
      <c r="DO184" s="28">
        <v>0</v>
      </c>
      <c r="DP184" s="28">
        <v>0</v>
      </c>
      <c r="DQ184" s="28">
        <v>0</v>
      </c>
      <c r="DR184" s="28">
        <v>0</v>
      </c>
      <c r="DS184" s="28">
        <v>0</v>
      </c>
      <c r="DT184" s="28">
        <v>0</v>
      </c>
      <c r="DU184" s="28">
        <v>0</v>
      </c>
      <c r="DV184" s="28">
        <v>0</v>
      </c>
      <c r="DW184" s="28">
        <v>0</v>
      </c>
      <c r="DX184" s="29" t="s">
        <v>70</v>
      </c>
      <c r="DY184" s="30" t="s">
        <v>68</v>
      </c>
      <c r="DZ184" s="2"/>
    </row>
    <row r="185" spans="1:130" ht="22.5" customHeight="1" x14ac:dyDescent="0.25">
      <c r="A185" s="15" t="s">
        <v>515</v>
      </c>
      <c r="B185" s="17" t="s">
        <v>516</v>
      </c>
      <c r="C185" s="17" t="s">
        <v>55</v>
      </c>
      <c r="D185" s="17" t="s">
        <v>55</v>
      </c>
      <c r="E185" s="17" t="s">
        <v>55</v>
      </c>
      <c r="F185" s="17" t="s">
        <v>55</v>
      </c>
      <c r="G185" s="17" t="s">
        <v>55</v>
      </c>
      <c r="H185" s="17" t="s">
        <v>55</v>
      </c>
      <c r="I185" s="17" t="s">
        <v>55</v>
      </c>
      <c r="J185" s="17" t="s">
        <v>55</v>
      </c>
      <c r="K185" s="17" t="s">
        <v>55</v>
      </c>
      <c r="L185" s="17" t="s">
        <v>55</v>
      </c>
      <c r="M185" s="17" t="s">
        <v>55</v>
      </c>
      <c r="N185" s="17" t="s">
        <v>55</v>
      </c>
      <c r="O185" s="17" t="s">
        <v>55</v>
      </c>
      <c r="P185" s="17" t="s">
        <v>55</v>
      </c>
      <c r="Q185" s="17" t="s">
        <v>55</v>
      </c>
      <c r="R185" s="17" t="s">
        <v>55</v>
      </c>
      <c r="S185" s="17" t="s">
        <v>55</v>
      </c>
      <c r="T185" s="17" t="s">
        <v>55</v>
      </c>
      <c r="U185" s="17" t="s">
        <v>55</v>
      </c>
      <c r="V185" s="17" t="s">
        <v>55</v>
      </c>
      <c r="W185" s="17" t="s">
        <v>55</v>
      </c>
      <c r="X185" s="17" t="s">
        <v>55</v>
      </c>
      <c r="Y185" s="17" t="s">
        <v>55</v>
      </c>
      <c r="Z185" s="17" t="s">
        <v>55</v>
      </c>
      <c r="AA185" s="17" t="s">
        <v>55</v>
      </c>
      <c r="AB185" s="17" t="s">
        <v>55</v>
      </c>
      <c r="AC185" s="17" t="s">
        <v>55</v>
      </c>
      <c r="AD185" s="17" t="s">
        <v>55</v>
      </c>
      <c r="AE185" s="17" t="s">
        <v>55</v>
      </c>
      <c r="AF185" s="17" t="s">
        <v>55</v>
      </c>
      <c r="AG185" s="18"/>
      <c r="AH185" s="18"/>
      <c r="AI185" s="18"/>
      <c r="AJ185" s="17" t="s">
        <v>55</v>
      </c>
      <c r="AK185" s="17" t="s">
        <v>55</v>
      </c>
      <c r="AL185" s="20">
        <v>697551.6</v>
      </c>
      <c r="AM185" s="20">
        <v>697330</v>
      </c>
      <c r="AN185" s="20">
        <v>8259</v>
      </c>
      <c r="AO185" s="20">
        <v>8112.1</v>
      </c>
      <c r="AP185" s="20">
        <v>352239.7</v>
      </c>
      <c r="AQ185" s="20">
        <v>352165.8</v>
      </c>
      <c r="AR185" s="20">
        <v>6063.5</v>
      </c>
      <c r="AS185" s="20">
        <v>6063.5</v>
      </c>
      <c r="AT185" s="20">
        <v>330989.40000000002</v>
      </c>
      <c r="AU185" s="20">
        <v>330988.59999999998</v>
      </c>
      <c r="AV185" s="20">
        <v>1048708.2</v>
      </c>
      <c r="AW185" s="20">
        <v>285363.5</v>
      </c>
      <c r="AX185" s="20">
        <v>407014.40000000002</v>
      </c>
      <c r="AY185" s="20">
        <v>12000</v>
      </c>
      <c r="AZ185" s="20">
        <v>344330.3</v>
      </c>
      <c r="BA185" s="20">
        <v>599621.5</v>
      </c>
      <c r="BB185" s="20">
        <v>11689.5</v>
      </c>
      <c r="BC185" s="20">
        <v>327791.7</v>
      </c>
      <c r="BD185" s="20">
        <v>0</v>
      </c>
      <c r="BE185" s="20">
        <v>260140.3</v>
      </c>
      <c r="BF185" s="20">
        <v>602506.30000000005</v>
      </c>
      <c r="BG185" s="20">
        <v>13364.3</v>
      </c>
      <c r="BH185" s="20">
        <v>327713.5</v>
      </c>
      <c r="BI185" s="20">
        <v>0</v>
      </c>
      <c r="BJ185" s="20">
        <v>261428.5</v>
      </c>
      <c r="BK185" s="20">
        <v>584898.6</v>
      </c>
      <c r="BL185" s="20">
        <v>307</v>
      </c>
      <c r="BM185" s="20">
        <v>324460.5</v>
      </c>
      <c r="BN185" s="20">
        <v>0</v>
      </c>
      <c r="BO185" s="20">
        <v>260131.1</v>
      </c>
      <c r="BP185" s="20">
        <v>622391</v>
      </c>
      <c r="BQ185" s="20">
        <v>622350.80000000005</v>
      </c>
      <c r="BR185" s="20">
        <v>3526.4</v>
      </c>
      <c r="BS185" s="20">
        <v>3517.6</v>
      </c>
      <c r="BT185" s="20">
        <v>319295.3</v>
      </c>
      <c r="BU185" s="20">
        <v>319264.7</v>
      </c>
      <c r="BV185" s="20">
        <v>6063.5</v>
      </c>
      <c r="BW185" s="20">
        <v>6063.5</v>
      </c>
      <c r="BX185" s="20">
        <v>293505.8</v>
      </c>
      <c r="BY185" s="20">
        <v>293505</v>
      </c>
      <c r="BZ185" s="20">
        <v>650496.1</v>
      </c>
      <c r="CA185" s="20">
        <v>6268.5</v>
      </c>
      <c r="CB185" s="20">
        <v>316164.90000000002</v>
      </c>
      <c r="CC185" s="20">
        <v>0</v>
      </c>
      <c r="CD185" s="20">
        <v>328062.7</v>
      </c>
      <c r="CE185" s="20">
        <v>593074.69999999995</v>
      </c>
      <c r="CF185" s="20">
        <v>8377.1</v>
      </c>
      <c r="CG185" s="20">
        <v>324591.09999999998</v>
      </c>
      <c r="CH185" s="20">
        <v>0</v>
      </c>
      <c r="CI185" s="20">
        <v>260106.5</v>
      </c>
      <c r="CJ185" s="20">
        <v>587380.69999999995</v>
      </c>
      <c r="CK185" s="20">
        <v>1575.5</v>
      </c>
      <c r="CL185" s="20">
        <v>324403.90000000002</v>
      </c>
      <c r="CM185" s="20">
        <v>0</v>
      </c>
      <c r="CN185" s="20">
        <v>261401.3</v>
      </c>
      <c r="CO185" s="20">
        <v>581791.6</v>
      </c>
      <c r="CP185" s="20">
        <v>307</v>
      </c>
      <c r="CQ185" s="20">
        <v>321353.5</v>
      </c>
      <c r="CR185" s="20">
        <v>0</v>
      </c>
      <c r="CS185" s="20">
        <v>260131.1</v>
      </c>
      <c r="CT185" s="20">
        <v>697330</v>
      </c>
      <c r="CU185" s="20">
        <v>8112.1</v>
      </c>
      <c r="CV185" s="20">
        <v>352165.8</v>
      </c>
      <c r="CW185" s="20">
        <v>6063.5</v>
      </c>
      <c r="CX185" s="20">
        <v>330988.59999999998</v>
      </c>
      <c r="CY185" s="20">
        <v>1048708.2</v>
      </c>
      <c r="CZ185" s="20">
        <v>285363.5</v>
      </c>
      <c r="DA185" s="20">
        <v>407014.40000000002</v>
      </c>
      <c r="DB185" s="20">
        <v>12000</v>
      </c>
      <c r="DC185" s="20">
        <v>344330.3</v>
      </c>
      <c r="DD185" s="20">
        <v>599621.5</v>
      </c>
      <c r="DE185" s="20">
        <v>11689.5</v>
      </c>
      <c r="DF185" s="20">
        <v>327791.7</v>
      </c>
      <c r="DG185" s="20">
        <v>0</v>
      </c>
      <c r="DH185" s="20">
        <v>260140.3</v>
      </c>
      <c r="DI185" s="20">
        <v>622350.80000000005</v>
      </c>
      <c r="DJ185" s="20">
        <v>3517.6</v>
      </c>
      <c r="DK185" s="20">
        <v>319264.7</v>
      </c>
      <c r="DL185" s="20">
        <v>6063.5</v>
      </c>
      <c r="DM185" s="20">
        <v>293505</v>
      </c>
      <c r="DN185" s="20">
        <v>650496.1</v>
      </c>
      <c r="DO185" s="20">
        <v>6268.5</v>
      </c>
      <c r="DP185" s="20">
        <v>316164.90000000002</v>
      </c>
      <c r="DQ185" s="20">
        <v>0</v>
      </c>
      <c r="DR185" s="20">
        <v>328062.7</v>
      </c>
      <c r="DS185" s="20">
        <v>593074.69999999995</v>
      </c>
      <c r="DT185" s="20">
        <v>8377.1</v>
      </c>
      <c r="DU185" s="20">
        <v>324591.09999999998</v>
      </c>
      <c r="DV185" s="20">
        <v>0</v>
      </c>
      <c r="DW185" s="20">
        <v>260106.5</v>
      </c>
      <c r="DX185" s="18"/>
      <c r="DY185" s="2"/>
      <c r="DZ185" s="2"/>
    </row>
    <row r="186" spans="1:130" ht="22.5" customHeight="1" x14ac:dyDescent="0.25">
      <c r="A186" s="31" t="s">
        <v>517</v>
      </c>
      <c r="B186" s="32" t="s">
        <v>518</v>
      </c>
      <c r="C186" s="32" t="s">
        <v>55</v>
      </c>
      <c r="D186" s="32" t="s">
        <v>55</v>
      </c>
      <c r="E186" s="32" t="s">
        <v>55</v>
      </c>
      <c r="F186" s="32" t="s">
        <v>55</v>
      </c>
      <c r="G186" s="32" t="s">
        <v>55</v>
      </c>
      <c r="H186" s="32" t="s">
        <v>55</v>
      </c>
      <c r="I186" s="32" t="s">
        <v>55</v>
      </c>
      <c r="J186" s="32" t="s">
        <v>55</v>
      </c>
      <c r="K186" s="32" t="s">
        <v>55</v>
      </c>
      <c r="L186" s="32" t="s">
        <v>55</v>
      </c>
      <c r="M186" s="32" t="s">
        <v>55</v>
      </c>
      <c r="N186" s="32" t="s">
        <v>55</v>
      </c>
      <c r="O186" s="32" t="s">
        <v>55</v>
      </c>
      <c r="P186" s="32" t="s">
        <v>55</v>
      </c>
      <c r="Q186" s="32" t="s">
        <v>55</v>
      </c>
      <c r="R186" s="32" t="s">
        <v>55</v>
      </c>
      <c r="S186" s="32" t="s">
        <v>55</v>
      </c>
      <c r="T186" s="32" t="s">
        <v>55</v>
      </c>
      <c r="U186" s="32" t="s">
        <v>55</v>
      </c>
      <c r="V186" s="32" t="s">
        <v>55</v>
      </c>
      <c r="W186" s="32" t="s">
        <v>55</v>
      </c>
      <c r="X186" s="32" t="s">
        <v>55</v>
      </c>
      <c r="Y186" s="32" t="s">
        <v>55</v>
      </c>
      <c r="Z186" s="32" t="s">
        <v>55</v>
      </c>
      <c r="AA186" s="32" t="s">
        <v>55</v>
      </c>
      <c r="AB186" s="32" t="s">
        <v>55</v>
      </c>
      <c r="AC186" s="32" t="s">
        <v>55</v>
      </c>
      <c r="AD186" s="32" t="s">
        <v>55</v>
      </c>
      <c r="AE186" s="32" t="s">
        <v>55</v>
      </c>
      <c r="AF186" s="32" t="s">
        <v>55</v>
      </c>
      <c r="AG186" s="33"/>
      <c r="AH186" s="33"/>
      <c r="AI186" s="33"/>
      <c r="AJ186" s="32" t="s">
        <v>55</v>
      </c>
      <c r="AK186" s="32" t="s">
        <v>55</v>
      </c>
      <c r="AL186" s="34">
        <v>909799</v>
      </c>
      <c r="AM186" s="34">
        <v>900608.8</v>
      </c>
      <c r="AN186" s="34">
        <v>50080.9</v>
      </c>
      <c r="AO186" s="34">
        <v>48347.4</v>
      </c>
      <c r="AP186" s="34">
        <v>465995.9</v>
      </c>
      <c r="AQ186" s="34">
        <v>458540</v>
      </c>
      <c r="AR186" s="34">
        <v>6063.5</v>
      </c>
      <c r="AS186" s="34">
        <v>6063.5</v>
      </c>
      <c r="AT186" s="34">
        <v>387658.7</v>
      </c>
      <c r="AU186" s="34">
        <v>387657.9</v>
      </c>
      <c r="AV186" s="34">
        <v>1257186.7</v>
      </c>
      <c r="AW186" s="34">
        <v>329678.7</v>
      </c>
      <c r="AX186" s="34">
        <v>517847.7</v>
      </c>
      <c r="AY186" s="34">
        <v>12000</v>
      </c>
      <c r="AZ186" s="34">
        <v>397660.3</v>
      </c>
      <c r="BA186" s="34">
        <v>769718.5</v>
      </c>
      <c r="BB186" s="34">
        <v>91998.2</v>
      </c>
      <c r="BC186" s="34">
        <v>376996.1</v>
      </c>
      <c r="BD186" s="34">
        <v>0</v>
      </c>
      <c r="BE186" s="34">
        <v>300724.2</v>
      </c>
      <c r="BF186" s="34">
        <v>699948.4</v>
      </c>
      <c r="BG186" s="34">
        <v>15364.3</v>
      </c>
      <c r="BH186" s="34">
        <v>380042.1</v>
      </c>
      <c r="BI186" s="34">
        <v>0</v>
      </c>
      <c r="BJ186" s="34">
        <v>304542</v>
      </c>
      <c r="BK186" s="34">
        <v>674790.7</v>
      </c>
      <c r="BL186" s="34">
        <v>307</v>
      </c>
      <c r="BM186" s="34">
        <v>371239.1</v>
      </c>
      <c r="BN186" s="34">
        <v>0</v>
      </c>
      <c r="BO186" s="34">
        <v>303244.59999999998</v>
      </c>
      <c r="BP186" s="34">
        <v>834638.4</v>
      </c>
      <c r="BQ186" s="34">
        <v>825629.6</v>
      </c>
      <c r="BR186" s="34">
        <v>45348.3</v>
      </c>
      <c r="BS186" s="34">
        <v>43752.9</v>
      </c>
      <c r="BT186" s="34">
        <v>433051.5</v>
      </c>
      <c r="BU186" s="34">
        <v>425638.9</v>
      </c>
      <c r="BV186" s="34">
        <v>6063.5</v>
      </c>
      <c r="BW186" s="34">
        <v>6063.5</v>
      </c>
      <c r="BX186" s="34">
        <v>350175.1</v>
      </c>
      <c r="BY186" s="34">
        <v>350174.3</v>
      </c>
      <c r="BZ186" s="34">
        <v>858974.6</v>
      </c>
      <c r="CA186" s="34">
        <v>50583.7</v>
      </c>
      <c r="CB186" s="34">
        <v>426998.2</v>
      </c>
      <c r="CC186" s="34">
        <v>0</v>
      </c>
      <c r="CD186" s="34">
        <v>381392.7</v>
      </c>
      <c r="CE186" s="34">
        <v>763171.7</v>
      </c>
      <c r="CF186" s="34">
        <v>88685.8</v>
      </c>
      <c r="CG186" s="34">
        <v>373795.5</v>
      </c>
      <c r="CH186" s="34">
        <v>0</v>
      </c>
      <c r="CI186" s="34">
        <v>300690.40000000002</v>
      </c>
      <c r="CJ186" s="34">
        <v>684822.8</v>
      </c>
      <c r="CK186" s="34">
        <v>3575.5</v>
      </c>
      <c r="CL186" s="34">
        <v>376732.5</v>
      </c>
      <c r="CM186" s="34">
        <v>0</v>
      </c>
      <c r="CN186" s="34">
        <v>304514.8</v>
      </c>
      <c r="CO186" s="34">
        <v>671683.7</v>
      </c>
      <c r="CP186" s="34">
        <v>307</v>
      </c>
      <c r="CQ186" s="34">
        <v>368132.1</v>
      </c>
      <c r="CR186" s="34">
        <v>0</v>
      </c>
      <c r="CS186" s="34">
        <v>303244.59999999998</v>
      </c>
      <c r="CT186" s="34">
        <v>900608.8</v>
      </c>
      <c r="CU186" s="34">
        <v>48347.4</v>
      </c>
      <c r="CV186" s="34">
        <v>458540</v>
      </c>
      <c r="CW186" s="34">
        <v>6063.5</v>
      </c>
      <c r="CX186" s="34">
        <v>387657.9</v>
      </c>
      <c r="CY186" s="34">
        <v>1257186.7</v>
      </c>
      <c r="CZ186" s="34">
        <v>329678.7</v>
      </c>
      <c r="DA186" s="34">
        <v>517847.7</v>
      </c>
      <c r="DB186" s="34">
        <v>12000</v>
      </c>
      <c r="DC186" s="34">
        <v>397660.3</v>
      </c>
      <c r="DD186" s="34">
        <v>769718.5</v>
      </c>
      <c r="DE186" s="34">
        <v>91998.2</v>
      </c>
      <c r="DF186" s="34">
        <v>376996.1</v>
      </c>
      <c r="DG186" s="34">
        <v>0</v>
      </c>
      <c r="DH186" s="34">
        <v>300724.2</v>
      </c>
      <c r="DI186" s="34">
        <v>825629.6</v>
      </c>
      <c r="DJ186" s="34">
        <v>43752.9</v>
      </c>
      <c r="DK186" s="34">
        <v>425638.9</v>
      </c>
      <c r="DL186" s="34">
        <v>6063.5</v>
      </c>
      <c r="DM186" s="34">
        <v>350174.3</v>
      </c>
      <c r="DN186" s="34">
        <v>858974.6</v>
      </c>
      <c r="DO186" s="34">
        <v>50583.7</v>
      </c>
      <c r="DP186" s="34">
        <v>426998.2</v>
      </c>
      <c r="DQ186" s="34">
        <v>0</v>
      </c>
      <c r="DR186" s="34">
        <v>381392.7</v>
      </c>
      <c r="DS186" s="34">
        <v>763171.7</v>
      </c>
      <c r="DT186" s="34">
        <v>88685.8</v>
      </c>
      <c r="DU186" s="34">
        <v>373795.5</v>
      </c>
      <c r="DV186" s="34">
        <v>0</v>
      </c>
      <c r="DW186" s="34">
        <v>300690.40000000002</v>
      </c>
      <c r="DX186" s="33"/>
      <c r="DY186" s="2"/>
      <c r="DZ186" s="2"/>
    </row>
    <row r="187" spans="1:130" ht="13.15" customHeight="1" x14ac:dyDescent="0.25">
      <c r="A187" s="35"/>
      <c r="B187" s="36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36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  <c r="DB187" s="37"/>
      <c r="DC187" s="37"/>
      <c r="DD187" s="37"/>
      <c r="DE187" s="37"/>
      <c r="DF187" s="37"/>
      <c r="DG187" s="37"/>
      <c r="DH187" s="37"/>
      <c r="DI187" s="37"/>
      <c r="DJ187" s="37"/>
      <c r="DK187" s="37"/>
      <c r="DL187" s="37"/>
      <c r="DM187" s="37"/>
      <c r="DN187" s="37"/>
      <c r="DO187" s="37"/>
      <c r="DP187" s="37"/>
      <c r="DQ187" s="37"/>
      <c r="DR187" s="37"/>
      <c r="DS187" s="37"/>
      <c r="DT187" s="37"/>
      <c r="DU187" s="37"/>
      <c r="DV187" s="37"/>
      <c r="DW187" s="37"/>
      <c r="DX187" s="37"/>
      <c r="DY187" s="2"/>
      <c r="DZ187" s="2"/>
    </row>
    <row r="188" spans="1:130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62"/>
      <c r="CN188" s="62"/>
      <c r="CO188" s="62"/>
      <c r="CP188" s="62"/>
      <c r="CQ188" s="62"/>
      <c r="CR188" s="62"/>
      <c r="CS188" s="62"/>
      <c r="CT188" s="62"/>
      <c r="CU188" s="62"/>
      <c r="CV188" s="62"/>
      <c r="CW188" s="62"/>
      <c r="CX188" s="62"/>
      <c r="CY188" s="62"/>
      <c r="CZ188" s="62"/>
      <c r="DA188" s="62"/>
      <c r="DB188" s="62"/>
      <c r="DC188" s="62"/>
      <c r="DD188" s="62"/>
      <c r="DE188" s="62"/>
      <c r="DF188" s="62"/>
      <c r="DG188" s="62"/>
      <c r="DH188" s="62"/>
      <c r="DI188" s="62"/>
      <c r="DJ188" s="62"/>
      <c r="DK188" s="62"/>
      <c r="DL188" s="62"/>
      <c r="DM188" s="62"/>
      <c r="DN188" s="62"/>
      <c r="DO188" s="62"/>
      <c r="DP188" s="62"/>
      <c r="DQ188" s="62"/>
      <c r="DR188" s="62"/>
      <c r="DS188" s="62"/>
      <c r="DT188" s="62"/>
      <c r="DU188" s="62"/>
      <c r="DV188" s="62"/>
      <c r="DW188" s="62"/>
      <c r="DX188" s="62"/>
      <c r="DY188" s="2"/>
      <c r="DZ188" s="2"/>
    </row>
  </sheetData>
  <mergeCells count="579">
    <mergeCell ref="DX132:DX136"/>
    <mergeCell ref="DX125:DX131"/>
    <mergeCell ref="DX138:DX141"/>
    <mergeCell ref="DX142:DX144"/>
    <mergeCell ref="DX146:DX147"/>
    <mergeCell ref="DX148:DX149"/>
    <mergeCell ref="DX153:DX154"/>
    <mergeCell ref="DX157:DX159"/>
    <mergeCell ref="DX160:DX161"/>
    <mergeCell ref="DX164:DX165"/>
    <mergeCell ref="DX166:DX169"/>
    <mergeCell ref="DX170:DX171"/>
    <mergeCell ref="DX172:DX173"/>
    <mergeCell ref="DX175:DX177"/>
    <mergeCell ref="DX179:DX180"/>
    <mergeCell ref="DX181:DX183"/>
    <mergeCell ref="DX13:DX22"/>
    <mergeCell ref="DX28:DX29"/>
    <mergeCell ref="DX30:DX31"/>
    <mergeCell ref="DX32:DX34"/>
    <mergeCell ref="DX35:DX36"/>
    <mergeCell ref="DX37:DX41"/>
    <mergeCell ref="DX42:DX48"/>
    <mergeCell ref="DX49:DX53"/>
    <mergeCell ref="DX54:DX57"/>
    <mergeCell ref="DX58:DX64"/>
    <mergeCell ref="DX65:DX67"/>
    <mergeCell ref="DX68:DX69"/>
    <mergeCell ref="DX70:DX72"/>
    <mergeCell ref="DX73:DX74"/>
    <mergeCell ref="DX75:DX77"/>
    <mergeCell ref="DX78:DX79"/>
    <mergeCell ref="DX80:DX81"/>
    <mergeCell ref="DX82:DX84"/>
    <mergeCell ref="DX86:DX87"/>
    <mergeCell ref="DX89:DX91"/>
    <mergeCell ref="DX92:DX93"/>
    <mergeCell ref="DX95:DX96"/>
    <mergeCell ref="DX97:DX99"/>
    <mergeCell ref="DX100:DX101"/>
    <mergeCell ref="DX102:DX104"/>
    <mergeCell ref="DX107:DX108"/>
    <mergeCell ref="DX109:DX111"/>
    <mergeCell ref="DX113:DX115"/>
    <mergeCell ref="DX117:DX118"/>
    <mergeCell ref="DX121:DX123"/>
    <mergeCell ref="DO1:DR1"/>
    <mergeCell ref="DJ1:DM1"/>
    <mergeCell ref="DT1:DW1"/>
    <mergeCell ref="DE1:DH1"/>
    <mergeCell ref="CZ1:DC1"/>
    <mergeCell ref="CZ2:DC2"/>
    <mergeCell ref="DE2:DH2"/>
    <mergeCell ref="DJ2:DM2"/>
    <mergeCell ref="DO2:DR2"/>
    <mergeCell ref="DT2:DW2"/>
    <mergeCell ref="DO3:DR3"/>
    <mergeCell ref="DT3:DW3"/>
    <mergeCell ref="CZ7:DC7"/>
    <mergeCell ref="DE7:DH7"/>
    <mergeCell ref="DJ7:DM7"/>
    <mergeCell ref="DO7:DR7"/>
    <mergeCell ref="DT7:DW7"/>
    <mergeCell ref="DO8:DR8"/>
    <mergeCell ref="DT8:DW8"/>
    <mergeCell ref="DJ10:DM10"/>
    <mergeCell ref="CU1:CX1"/>
    <mergeCell ref="CP1:CS1"/>
    <mergeCell ref="CP2:CS2"/>
    <mergeCell ref="CU2:CX2"/>
    <mergeCell ref="CP3:CS3"/>
    <mergeCell ref="CU3:CX3"/>
    <mergeCell ref="CZ3:DC3"/>
    <mergeCell ref="DE3:DH3"/>
    <mergeCell ref="DJ3:DM3"/>
    <mergeCell ref="CK1:CN1"/>
    <mergeCell ref="CF1:CI1"/>
    <mergeCell ref="CF2:CI2"/>
    <mergeCell ref="CK2:CN2"/>
    <mergeCell ref="CF3:CI3"/>
    <mergeCell ref="CK3:CN3"/>
    <mergeCell ref="CF4:CI4"/>
    <mergeCell ref="CK4:CN4"/>
    <mergeCell ref="CP4:CS4"/>
    <mergeCell ref="CZ4:DC4"/>
    <mergeCell ref="DE4:DH4"/>
    <mergeCell ref="DJ4:DM4"/>
    <mergeCell ref="DO4:DR4"/>
    <mergeCell ref="DT4:DW4"/>
    <mergeCell ref="DJ5:DM5"/>
    <mergeCell ref="CK5:CN5"/>
    <mergeCell ref="CP5:CS5"/>
    <mergeCell ref="CU5:CX5"/>
    <mergeCell ref="CZ5:DC5"/>
    <mergeCell ref="DE5:DH5"/>
    <mergeCell ref="DO5:DR5"/>
    <mergeCell ref="DT5:DW5"/>
    <mergeCell ref="A7:BJ7"/>
    <mergeCell ref="A8:BJ8"/>
    <mergeCell ref="CU4:CX4"/>
    <mergeCell ref="BR7:BX7"/>
    <mergeCell ref="BR6:BX6"/>
    <mergeCell ref="CA6:CD6"/>
    <mergeCell ref="CF6:CI6"/>
    <mergeCell ref="CA7:CD7"/>
    <mergeCell ref="CF7:CI7"/>
    <mergeCell ref="CK7:CN7"/>
    <mergeCell ref="CP7:CS7"/>
    <mergeCell ref="CU7:CX7"/>
    <mergeCell ref="CU6:CX6"/>
    <mergeCell ref="CK6:CN6"/>
    <mergeCell ref="CP6:CS6"/>
    <mergeCell ref="BR8:BX8"/>
    <mergeCell ref="CA8:CD8"/>
    <mergeCell ref="CF8:CI8"/>
    <mergeCell ref="CK8:CN8"/>
    <mergeCell ref="CP8:CS8"/>
    <mergeCell ref="CU8:CX8"/>
    <mergeCell ref="DO6:DR6"/>
    <mergeCell ref="DT6:DW6"/>
    <mergeCell ref="C1:W1"/>
    <mergeCell ref="AA1:AD1"/>
    <mergeCell ref="AN1:AT1"/>
    <mergeCell ref="AW1:AZ1"/>
    <mergeCell ref="BB1:BE1"/>
    <mergeCell ref="A2:BJ2"/>
    <mergeCell ref="A3:BJ3"/>
    <mergeCell ref="BR1:BX1"/>
    <mergeCell ref="CA1:CD1"/>
    <mergeCell ref="BR2:BX2"/>
    <mergeCell ref="CA2:CD2"/>
    <mergeCell ref="BR3:BX3"/>
    <mergeCell ref="CA3:CD3"/>
    <mergeCell ref="BR4:BX4"/>
    <mergeCell ref="CA4:CD4"/>
    <mergeCell ref="BR5:BX5"/>
    <mergeCell ref="BL1:BO1"/>
    <mergeCell ref="BG1:BJ1"/>
    <mergeCell ref="BL2:BO2"/>
    <mergeCell ref="BL3:BO3"/>
    <mergeCell ref="BL4:BO4"/>
    <mergeCell ref="BL5:BO5"/>
    <mergeCell ref="CZ8:DC8"/>
    <mergeCell ref="DE8:DH8"/>
    <mergeCell ref="DJ8:DM8"/>
    <mergeCell ref="CA5:CD5"/>
    <mergeCell ref="CF5:CI5"/>
    <mergeCell ref="C4:W4"/>
    <mergeCell ref="C6:W6"/>
    <mergeCell ref="AA4:AD4"/>
    <mergeCell ref="AN4:AT4"/>
    <mergeCell ref="AW4:AZ4"/>
    <mergeCell ref="BB4:BE4"/>
    <mergeCell ref="BG4:BJ4"/>
    <mergeCell ref="A5:BJ5"/>
    <mergeCell ref="AA6:AD6"/>
    <mergeCell ref="AN6:AT6"/>
    <mergeCell ref="AW6:AZ6"/>
    <mergeCell ref="BB6:BE6"/>
    <mergeCell ref="BG6:BJ6"/>
    <mergeCell ref="CZ6:DC6"/>
    <mergeCell ref="DE6:DH6"/>
    <mergeCell ref="DJ6:DM6"/>
    <mergeCell ref="BL6:BO6"/>
    <mergeCell ref="BL7:BO7"/>
    <mergeCell ref="BL8:BO8"/>
    <mergeCell ref="C12:W12"/>
    <mergeCell ref="AA12:AD12"/>
    <mergeCell ref="AN12:AT12"/>
    <mergeCell ref="AW12:AZ12"/>
    <mergeCell ref="BB12:BE12"/>
    <mergeCell ref="BG12:BJ12"/>
    <mergeCell ref="BL12:BO12"/>
    <mergeCell ref="C13:AI14"/>
    <mergeCell ref="AL13:BO15"/>
    <mergeCell ref="C15:Z15"/>
    <mergeCell ref="AA15:AF15"/>
    <mergeCell ref="AG15:AI15"/>
    <mergeCell ref="BL9:BO9"/>
    <mergeCell ref="C9:W9"/>
    <mergeCell ref="AA9:AD9"/>
    <mergeCell ref="AN9:AT9"/>
    <mergeCell ref="AW9:AZ9"/>
    <mergeCell ref="BB9:BE9"/>
    <mergeCell ref="BG9:BJ9"/>
    <mergeCell ref="B10:BO10"/>
    <mergeCell ref="A11:BO11"/>
    <mergeCell ref="BA16:BE16"/>
    <mergeCell ref="BF16:BO16"/>
    <mergeCell ref="AD16:AF16"/>
    <mergeCell ref="C16:F16"/>
    <mergeCell ref="G16:J16"/>
    <mergeCell ref="K16:N16"/>
    <mergeCell ref="O16:R16"/>
    <mergeCell ref="S16:V16"/>
    <mergeCell ref="W16:Z16"/>
    <mergeCell ref="AA16:AC16"/>
    <mergeCell ref="AL16:AU16"/>
    <mergeCell ref="AX17:AX22"/>
    <mergeCell ref="AW17:AW22"/>
    <mergeCell ref="AV17:AV22"/>
    <mergeCell ref="AT17:AU17"/>
    <mergeCell ref="AS18:AS22"/>
    <mergeCell ref="AT18:AT22"/>
    <mergeCell ref="AU18:AU22"/>
    <mergeCell ref="AR17:AS17"/>
    <mergeCell ref="AK13:AK16"/>
    <mergeCell ref="AL17:AM17"/>
    <mergeCell ref="AN17:AO17"/>
    <mergeCell ref="AP17:AQ17"/>
    <mergeCell ref="AO18:AO22"/>
    <mergeCell ref="AP18:AP22"/>
    <mergeCell ref="AQ18:AQ22"/>
    <mergeCell ref="AR18:AR22"/>
    <mergeCell ref="AV16:AZ16"/>
    <mergeCell ref="AG17:AG22"/>
    <mergeCell ref="AJ13:AJ22"/>
    <mergeCell ref="AG16:AI16"/>
    <mergeCell ref="AH17:AH22"/>
    <mergeCell ref="AI17:AI22"/>
    <mergeCell ref="AK17:AK22"/>
    <mergeCell ref="AL18:AL22"/>
    <mergeCell ref="AM18:AM22"/>
    <mergeCell ref="AN18:AN22"/>
    <mergeCell ref="BF17:BJ17"/>
    <mergeCell ref="BK17:BO17"/>
    <mergeCell ref="BP17:BQ17"/>
    <mergeCell ref="BR17:BS17"/>
    <mergeCell ref="BT17:BU17"/>
    <mergeCell ref="BO18:BO22"/>
    <mergeCell ref="BN18:BN22"/>
    <mergeCell ref="AY17:AY22"/>
    <mergeCell ref="AZ17:AZ22"/>
    <mergeCell ref="BA17:BA22"/>
    <mergeCell ref="BB17:BB22"/>
    <mergeCell ref="BC17:BC22"/>
    <mergeCell ref="BD17:BD22"/>
    <mergeCell ref="BE17:BE22"/>
    <mergeCell ref="BF18:BF22"/>
    <mergeCell ref="BG18:BG22"/>
    <mergeCell ref="BH18:BH22"/>
    <mergeCell ref="BJ18:BJ22"/>
    <mergeCell ref="BK18:BK22"/>
    <mergeCell ref="BL18:BL22"/>
    <mergeCell ref="BM18:BM22"/>
    <mergeCell ref="BI18:BI22"/>
    <mergeCell ref="BP18:BP22"/>
    <mergeCell ref="AK166:AK169"/>
    <mergeCell ref="AK164:AK165"/>
    <mergeCell ref="AK170:AK171"/>
    <mergeCell ref="AK172:AK173"/>
    <mergeCell ref="AK175:AK177"/>
    <mergeCell ref="AK179:AK180"/>
    <mergeCell ref="AK181:AK183"/>
    <mergeCell ref="AJ157:AJ159"/>
    <mergeCell ref="AJ153:AJ154"/>
    <mergeCell ref="AJ160:AJ161"/>
    <mergeCell ref="AJ164:AJ165"/>
    <mergeCell ref="AJ166:AJ169"/>
    <mergeCell ref="AJ170:AJ171"/>
    <mergeCell ref="AJ172:AJ173"/>
    <mergeCell ref="AJ175:AJ177"/>
    <mergeCell ref="AJ179:AJ180"/>
    <mergeCell ref="AJ181:AJ183"/>
    <mergeCell ref="AK153:AK154"/>
    <mergeCell ref="AK157:AK159"/>
    <mergeCell ref="AK160:AK161"/>
    <mergeCell ref="AJ28:AJ29"/>
    <mergeCell ref="AK28:AK29"/>
    <mergeCell ref="AJ30:AJ31"/>
    <mergeCell ref="AK30:AK31"/>
    <mergeCell ref="AJ32:AJ34"/>
    <mergeCell ref="AK32:AK34"/>
    <mergeCell ref="AJ35:AJ36"/>
    <mergeCell ref="AK35:AK36"/>
    <mergeCell ref="AJ37:AJ41"/>
    <mergeCell ref="AK37:AK41"/>
    <mergeCell ref="AK42:AK48"/>
    <mergeCell ref="AK49:AK53"/>
    <mergeCell ref="AK54:AK57"/>
    <mergeCell ref="AJ42:AJ48"/>
    <mergeCell ref="AJ58:AJ64"/>
    <mergeCell ref="AJ54:AJ57"/>
    <mergeCell ref="AJ49:AJ53"/>
    <mergeCell ref="AJ65:AJ67"/>
    <mergeCell ref="AJ68:AJ69"/>
    <mergeCell ref="AK58:AK64"/>
    <mergeCell ref="AJ70:AJ72"/>
    <mergeCell ref="AJ73:AJ74"/>
    <mergeCell ref="AJ75:AJ77"/>
    <mergeCell ref="AJ78:AJ79"/>
    <mergeCell ref="AJ80:AJ81"/>
    <mergeCell ref="AJ82:AJ84"/>
    <mergeCell ref="AJ86:AJ87"/>
    <mergeCell ref="AJ89:AJ91"/>
    <mergeCell ref="AJ92:AJ93"/>
    <mergeCell ref="AK70:AK72"/>
    <mergeCell ref="AK65:AK67"/>
    <mergeCell ref="AK68:AK69"/>
    <mergeCell ref="AK73:AK74"/>
    <mergeCell ref="AK75:AK77"/>
    <mergeCell ref="AK78:AK79"/>
    <mergeCell ref="AK80:AK81"/>
    <mergeCell ref="AK82:AK84"/>
    <mergeCell ref="AK86:AK87"/>
    <mergeCell ref="AJ132:AJ136"/>
    <mergeCell ref="AJ138:AJ141"/>
    <mergeCell ref="AJ142:AJ144"/>
    <mergeCell ref="AK89:AK91"/>
    <mergeCell ref="AK92:AK93"/>
    <mergeCell ref="AK95:AK96"/>
    <mergeCell ref="AK97:AK99"/>
    <mergeCell ref="AK100:AK101"/>
    <mergeCell ref="AJ95:AJ96"/>
    <mergeCell ref="AJ97:AJ99"/>
    <mergeCell ref="AJ100:AJ101"/>
    <mergeCell ref="AJ102:AJ104"/>
    <mergeCell ref="B58:B64"/>
    <mergeCell ref="A58:A64"/>
    <mergeCell ref="B65:B67"/>
    <mergeCell ref="A65:A67"/>
    <mergeCell ref="AJ146:AJ147"/>
    <mergeCell ref="AJ148:AJ149"/>
    <mergeCell ref="AK102:AK104"/>
    <mergeCell ref="AK107:AK108"/>
    <mergeCell ref="AK109:AK111"/>
    <mergeCell ref="AK113:AK115"/>
    <mergeCell ref="AK117:AK118"/>
    <mergeCell ref="AK121:AK123"/>
    <mergeCell ref="AK125:AK131"/>
    <mergeCell ref="AK132:AK136"/>
    <mergeCell ref="AK138:AK141"/>
    <mergeCell ref="AK142:AK144"/>
    <mergeCell ref="AK146:AK147"/>
    <mergeCell ref="AK148:AK149"/>
    <mergeCell ref="AJ107:AJ108"/>
    <mergeCell ref="AJ109:AJ111"/>
    <mergeCell ref="AJ113:AJ115"/>
    <mergeCell ref="AJ117:AJ118"/>
    <mergeCell ref="AJ121:AJ123"/>
    <mergeCell ref="AJ125:AJ131"/>
    <mergeCell ref="B35:B36"/>
    <mergeCell ref="B42:B48"/>
    <mergeCell ref="A42:A48"/>
    <mergeCell ref="B49:B53"/>
    <mergeCell ref="A49:A53"/>
    <mergeCell ref="B54:B57"/>
    <mergeCell ref="A54:A57"/>
    <mergeCell ref="A35:A36"/>
    <mergeCell ref="B37:B41"/>
    <mergeCell ref="A37:A41"/>
    <mergeCell ref="X17:X22"/>
    <mergeCell ref="B68:B69"/>
    <mergeCell ref="A68:A69"/>
    <mergeCell ref="B70:B72"/>
    <mergeCell ref="A70:A72"/>
    <mergeCell ref="B73:B74"/>
    <mergeCell ref="I17:I22"/>
    <mergeCell ref="H17:H22"/>
    <mergeCell ref="O17:O22"/>
    <mergeCell ref="N17:N22"/>
    <mergeCell ref="J17:J22"/>
    <mergeCell ref="G17:G22"/>
    <mergeCell ref="F17:F22"/>
    <mergeCell ref="E17:E22"/>
    <mergeCell ref="D17:D22"/>
    <mergeCell ref="A13:A22"/>
    <mergeCell ref="B13:B22"/>
    <mergeCell ref="C17:C22"/>
    <mergeCell ref="B28:B29"/>
    <mergeCell ref="A28:A29"/>
    <mergeCell ref="B30:B31"/>
    <mergeCell ref="A30:A31"/>
    <mergeCell ref="B32:B34"/>
    <mergeCell ref="A32:A34"/>
    <mergeCell ref="AF17:AF22"/>
    <mergeCell ref="AE17:AE22"/>
    <mergeCell ref="A73:A74"/>
    <mergeCell ref="B75:B77"/>
    <mergeCell ref="A75:A77"/>
    <mergeCell ref="B78:B79"/>
    <mergeCell ref="A78:A79"/>
    <mergeCell ref="Y17:Y22"/>
    <mergeCell ref="Z17:Z22"/>
    <mergeCell ref="AA17:AA22"/>
    <mergeCell ref="AB17:AB22"/>
    <mergeCell ref="AC17:AC22"/>
    <mergeCell ref="AD17:AD22"/>
    <mergeCell ref="M17:M22"/>
    <mergeCell ref="L17:L22"/>
    <mergeCell ref="K17:K22"/>
    <mergeCell ref="P17:P22"/>
    <mergeCell ref="Q17:Q22"/>
    <mergeCell ref="R17:R22"/>
    <mergeCell ref="S17:S22"/>
    <mergeCell ref="T17:T22"/>
    <mergeCell ref="U17:U22"/>
    <mergeCell ref="V17:V22"/>
    <mergeCell ref="W17:W22"/>
    <mergeCell ref="B80:B81"/>
    <mergeCell ref="A80:A81"/>
    <mergeCell ref="B82:B84"/>
    <mergeCell ref="A82:A84"/>
    <mergeCell ref="B86:B87"/>
    <mergeCell ref="A86:A87"/>
    <mergeCell ref="B89:B91"/>
    <mergeCell ref="B95:B96"/>
    <mergeCell ref="A89:A91"/>
    <mergeCell ref="B92:B93"/>
    <mergeCell ref="A92:A93"/>
    <mergeCell ref="A95:A96"/>
    <mergeCell ref="B97:B99"/>
    <mergeCell ref="A97:A99"/>
    <mergeCell ref="B100:B101"/>
    <mergeCell ref="A100:A101"/>
    <mergeCell ref="B102:B104"/>
    <mergeCell ref="A102:A104"/>
    <mergeCell ref="B107:B108"/>
    <mergeCell ref="A107:A108"/>
    <mergeCell ref="B109:B111"/>
    <mergeCell ref="B164:B165"/>
    <mergeCell ref="A164:A165"/>
    <mergeCell ref="B166:B169"/>
    <mergeCell ref="A166:A169"/>
    <mergeCell ref="B170:B171"/>
    <mergeCell ref="A170:A171"/>
    <mergeCell ref="B172:B173"/>
    <mergeCell ref="A172:A173"/>
    <mergeCell ref="B175:B177"/>
    <mergeCell ref="A175:A177"/>
    <mergeCell ref="B179:B180"/>
    <mergeCell ref="A179:A180"/>
    <mergeCell ref="B181:B183"/>
    <mergeCell ref="A181:A183"/>
    <mergeCell ref="A188:DX188"/>
    <mergeCell ref="A109:A111"/>
    <mergeCell ref="B113:B115"/>
    <mergeCell ref="A113:A115"/>
    <mergeCell ref="B117:B118"/>
    <mergeCell ref="A117:A118"/>
    <mergeCell ref="B121:B123"/>
    <mergeCell ref="A121:A123"/>
    <mergeCell ref="B125:B131"/>
    <mergeCell ref="A125:A131"/>
    <mergeCell ref="B132:B136"/>
    <mergeCell ref="A132:A136"/>
    <mergeCell ref="B138:B141"/>
    <mergeCell ref="B146:B147"/>
    <mergeCell ref="A138:A141"/>
    <mergeCell ref="B142:B144"/>
    <mergeCell ref="A142:A144"/>
    <mergeCell ref="A146:A147"/>
    <mergeCell ref="B148:B149"/>
    <mergeCell ref="A148:A149"/>
    <mergeCell ref="B153:B154"/>
    <mergeCell ref="A153:A154"/>
    <mergeCell ref="B157:B159"/>
    <mergeCell ref="A157:A159"/>
    <mergeCell ref="B160:B161"/>
    <mergeCell ref="A160:A161"/>
    <mergeCell ref="DE9:DH9"/>
    <mergeCell ref="CZ9:DC9"/>
    <mergeCell ref="CZ10:DC10"/>
    <mergeCell ref="DE10:DH10"/>
    <mergeCell ref="CK9:CN9"/>
    <mergeCell ref="CF9:CI9"/>
    <mergeCell ref="CF10:CI10"/>
    <mergeCell ref="CK10:CN10"/>
    <mergeCell ref="CF11:CI11"/>
    <mergeCell ref="CK11:CN11"/>
    <mergeCell ref="CF12:CI12"/>
    <mergeCell ref="CK12:CN12"/>
    <mergeCell ref="CP12:CS12"/>
    <mergeCell ref="CU12:CX12"/>
    <mergeCell ref="CZ12:DC12"/>
    <mergeCell ref="DE12:DH12"/>
    <mergeCell ref="CY17:CY22"/>
    <mergeCell ref="CX17:CX22"/>
    <mergeCell ref="DO10:DR10"/>
    <mergeCell ref="DT10:DW10"/>
    <mergeCell ref="CU9:CX9"/>
    <mergeCell ref="CP9:CS9"/>
    <mergeCell ref="CP10:CS10"/>
    <mergeCell ref="CU10:CX10"/>
    <mergeCell ref="CP11:CS11"/>
    <mergeCell ref="CU11:CX11"/>
    <mergeCell ref="CZ11:DC11"/>
    <mergeCell ref="DE11:DH11"/>
    <mergeCell ref="DJ11:DM11"/>
    <mergeCell ref="DO11:DR11"/>
    <mergeCell ref="DT11:DW11"/>
    <mergeCell ref="DO9:DR9"/>
    <mergeCell ref="DT9:DW9"/>
    <mergeCell ref="DJ9:DM9"/>
    <mergeCell ref="DT12:DW12"/>
    <mergeCell ref="DU17:DU22"/>
    <mergeCell ref="DV17:DV22"/>
    <mergeCell ref="DW17:DW22"/>
    <mergeCell ref="DI17:DI22"/>
    <mergeCell ref="BP16:BY16"/>
    <mergeCell ref="BP13:CS15"/>
    <mergeCell ref="CT13:DH15"/>
    <mergeCell ref="BZ16:CD16"/>
    <mergeCell ref="CE16:CI16"/>
    <mergeCell ref="CJ16:CS16"/>
    <mergeCell ref="CT16:CX16"/>
    <mergeCell ref="CY16:DC16"/>
    <mergeCell ref="DD16:DH16"/>
    <mergeCell ref="BV17:BW17"/>
    <mergeCell ref="BZ17:BZ22"/>
    <mergeCell ref="BX17:BY17"/>
    <mergeCell ref="DB17:DB22"/>
    <mergeCell ref="DC17:DC22"/>
    <mergeCell ref="DD17:DD22"/>
    <mergeCell ref="DE17:DE22"/>
    <mergeCell ref="DF17:DF22"/>
    <mergeCell ref="DG17:DG22"/>
    <mergeCell ref="DH17:DH22"/>
    <mergeCell ref="DJ12:DM12"/>
    <mergeCell ref="DO12:DR12"/>
    <mergeCell ref="DI16:DM16"/>
    <mergeCell ref="DJ17:DJ22"/>
    <mergeCell ref="DK17:DK22"/>
    <mergeCell ref="DL17:DL22"/>
    <mergeCell ref="DM17:DM22"/>
    <mergeCell ref="DI13:DW15"/>
    <mergeCell ref="DN16:DR16"/>
    <mergeCell ref="DS16:DW16"/>
    <mergeCell ref="DN17:DN22"/>
    <mergeCell ref="DO17:DO22"/>
    <mergeCell ref="DP17:DP22"/>
    <mergeCell ref="DQ17:DQ22"/>
    <mergeCell ref="DR17:DR22"/>
    <mergeCell ref="DS17:DS22"/>
    <mergeCell ref="DT17:DT22"/>
    <mergeCell ref="CI17:CI22"/>
    <mergeCell ref="CB17:CB22"/>
    <mergeCell ref="CC17:CC22"/>
    <mergeCell ref="CD17:CD22"/>
    <mergeCell ref="CE17:CE22"/>
    <mergeCell ref="CF17:CF22"/>
    <mergeCell ref="CG17:CG22"/>
    <mergeCell ref="CZ17:CZ22"/>
    <mergeCell ref="DA17:DA22"/>
    <mergeCell ref="CU17:CU22"/>
    <mergeCell ref="CT17:CT22"/>
    <mergeCell ref="BQ18:BQ22"/>
    <mergeCell ref="BR18:BR22"/>
    <mergeCell ref="BS18:BS22"/>
    <mergeCell ref="BT18:BT22"/>
    <mergeCell ref="BU18:BU22"/>
    <mergeCell ref="BV18:BV22"/>
    <mergeCell ref="BW18:BW22"/>
    <mergeCell ref="BX18:BX22"/>
    <mergeCell ref="BY18:BY22"/>
    <mergeCell ref="CA9:CD9"/>
    <mergeCell ref="BR9:BX9"/>
    <mergeCell ref="BR10:BX10"/>
    <mergeCell ref="CA10:CD10"/>
    <mergeCell ref="BR11:BX11"/>
    <mergeCell ref="CA11:CD11"/>
    <mergeCell ref="BR12:BX12"/>
    <mergeCell ref="CA12:CD12"/>
    <mergeCell ref="CW17:CW22"/>
    <mergeCell ref="CV17:CV22"/>
    <mergeCell ref="CO17:CS17"/>
    <mergeCell ref="CJ17:CN17"/>
    <mergeCell ref="CQ18:CQ22"/>
    <mergeCell ref="CP18:CP22"/>
    <mergeCell ref="CR18:CR22"/>
    <mergeCell ref="CS18:CS22"/>
    <mergeCell ref="CA17:CA22"/>
    <mergeCell ref="CH17:CH22"/>
    <mergeCell ref="CJ18:CJ22"/>
    <mergeCell ref="CK18:CK22"/>
    <mergeCell ref="CL18:CL22"/>
    <mergeCell ref="CM18:CM22"/>
    <mergeCell ref="CN18:CN22"/>
    <mergeCell ref="CO18:CO22"/>
  </mergeCells>
  <pageMargins left="0.27569440000000001" right="0.1965278" top="0.3541667" bottom="0.3541667" header="0" footer="0"/>
  <pageSetup paperSize="9" fitToHeight="0" orientation="landscape" blackAndWhite="1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7D098EF-FC15-4343-9656-9A2EEABBA30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TAL\plan2</dc:creator>
  <cp:lastModifiedBy>plan5</cp:lastModifiedBy>
  <dcterms:created xsi:type="dcterms:W3CDTF">2020-07-30T13:42:57Z</dcterms:created>
  <dcterms:modified xsi:type="dcterms:W3CDTF">2020-07-31T06:09:47Z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34н (Основная).xlsx</vt:lpwstr>
  </property>
  <property fmtid="{D5CDD505-2E9C-101B-9397-08002B2CF9AE}" pid="3" name="Название отчета">
    <vt:lpwstr>РРО 34н (Основная).xlsx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20.1.1823.1945116832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kasibr_2020</vt:lpwstr>
  </property>
  <property fmtid="{D5CDD505-2E9C-101B-9397-08002B2CF9AE}" pid="9" name="Пользователь">
    <vt:lpwstr>3629_панченкотв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